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0" yWindow="0" windowWidth="19155" windowHeight="6900"/>
  </bookViews>
  <sheets>
    <sheet name="5 класс" sheetId="18" r:id="rId1"/>
    <sheet name="6 класс" sheetId="16" r:id="rId2"/>
    <sheet name="7 класс" sheetId="10" state="hidden" r:id="rId3"/>
    <sheet name="7 кл" sheetId="8" r:id="rId4"/>
    <sheet name="8 класс" sheetId="17" r:id="rId5"/>
    <sheet name="9 класс" sheetId="11" r:id="rId6"/>
    <sheet name="10 класс" sheetId="13" r:id="rId7"/>
    <sheet name="11 класс" sheetId="14" r:id="rId8"/>
  </sheets>
  <definedNames>
    <definedName name="_xlnm._FilterDatabase" localSheetId="6" hidden="1">'10 класс'!$A$7:$AA$7</definedName>
    <definedName name="_xlnm._FilterDatabase" localSheetId="7" hidden="1">'11 класс'!$A$7:$AA$7</definedName>
    <definedName name="_xlnm._FilterDatabase" localSheetId="3" hidden="1">'7 кл'!$A$7:$R$20</definedName>
    <definedName name="_xlnm._FilterDatabase" localSheetId="2" hidden="1">'7 класс'!$A$7:$S$7</definedName>
    <definedName name="_xlnm._FilterDatabase" localSheetId="4" hidden="1">'8 класс'!$A$7:$R$19</definedName>
    <definedName name="_xlnm._FilterDatabase" localSheetId="5" hidden="1">'9 класс'!$A$7:$S$7</definedName>
  </definedNames>
  <calcPr calcId="124519"/>
</workbook>
</file>

<file path=xl/calcChain.xml><?xml version="1.0" encoding="utf-8"?>
<calcChain xmlns="http://schemas.openxmlformats.org/spreadsheetml/2006/main">
  <c r="N25" i="18"/>
  <c r="N24"/>
  <c r="N23"/>
  <c r="N22"/>
  <c r="N21"/>
  <c r="N20"/>
  <c r="N19"/>
  <c r="N18"/>
  <c r="N17"/>
  <c r="N16"/>
  <c r="N15"/>
  <c r="N14"/>
  <c r="N13"/>
  <c r="N12"/>
  <c r="N11"/>
  <c r="N10"/>
  <c r="N9"/>
  <c r="N8"/>
  <c r="V9" i="14"/>
  <c r="V10"/>
  <c r="V11"/>
  <c r="V12"/>
  <c r="V13"/>
  <c r="V14"/>
  <c r="V15"/>
  <c r="V8"/>
  <c r="V9" i="13"/>
  <c r="V10"/>
  <c r="V11"/>
  <c r="V12"/>
  <c r="V13"/>
  <c r="V14"/>
  <c r="V15"/>
  <c r="V8"/>
  <c r="N9" i="11"/>
  <c r="N10"/>
  <c r="N11"/>
  <c r="N12"/>
  <c r="N13"/>
  <c r="N14"/>
  <c r="N8"/>
  <c r="M9" i="17"/>
  <c r="M10"/>
  <c r="M11"/>
  <c r="M12"/>
  <c r="M13"/>
  <c r="M14"/>
  <c r="M15"/>
  <c r="M16"/>
  <c r="M17"/>
  <c r="M18"/>
  <c r="M19"/>
  <c r="M8"/>
  <c r="M9" i="8"/>
  <c r="M10"/>
  <c r="M11"/>
  <c r="M12"/>
  <c r="M13"/>
  <c r="M14"/>
  <c r="M15"/>
  <c r="M16"/>
  <c r="M17"/>
  <c r="M18"/>
  <c r="M19"/>
  <c r="M20"/>
  <c r="M8"/>
  <c r="N10" i="16"/>
  <c r="N11"/>
  <c r="N12"/>
  <c r="N13"/>
  <c r="N14"/>
  <c r="N15"/>
  <c r="N16"/>
  <c r="N17"/>
  <c r="N18"/>
  <c r="N19"/>
  <c r="N20"/>
  <c r="N21"/>
  <c r="N22"/>
  <c r="N23"/>
  <c r="N24"/>
  <c r="N25"/>
  <c r="N26"/>
  <c r="N9"/>
  <c r="N8" i="10"/>
  <c r="N9"/>
  <c r="N16"/>
  <c r="N29"/>
  <c r="N30"/>
  <c r="N31"/>
  <c r="N32"/>
  <c r="N49"/>
</calcChain>
</file>

<file path=xl/sharedStrings.xml><?xml version="1.0" encoding="utf-8"?>
<sst xmlns="http://schemas.openxmlformats.org/spreadsheetml/2006/main" count="555" uniqueCount="198">
  <si>
    <t>Предмет</t>
  </si>
  <si>
    <t>№ п/п</t>
  </si>
  <si>
    <t>Фамилия, имя, отчество учащегося (полностью)</t>
  </si>
  <si>
    <t>Образовательное учреждение (сокраженное наименование согласно Устава)</t>
  </si>
  <si>
    <t>Класс</t>
  </si>
  <si>
    <t>Задание 1</t>
  </si>
  <si>
    <t>Задание 2</t>
  </si>
  <si>
    <t>Задание 3</t>
  </si>
  <si>
    <t>Задание 4</t>
  </si>
  <si>
    <t>Всего</t>
  </si>
  <si>
    <t>Апелляция</t>
  </si>
  <si>
    <t>Итого</t>
  </si>
  <si>
    <t>Статус</t>
  </si>
  <si>
    <t>Рейтинговое место</t>
  </si>
  <si>
    <t>Фамилия, имя, отчество педагога, подготовившего учащегося к олимпиаде (полностью)</t>
  </si>
  <si>
    <t xml:space="preserve">Присутствовали:     </t>
  </si>
  <si>
    <t xml:space="preserve">Отсутствовали: </t>
  </si>
  <si>
    <t>(район)</t>
  </si>
  <si>
    <t>Задание 5</t>
  </si>
  <si>
    <t>Задание 6</t>
  </si>
  <si>
    <t>Задание 7</t>
  </si>
  <si>
    <t>Балаковский</t>
  </si>
  <si>
    <t>7В</t>
  </si>
  <si>
    <t>7Б</t>
  </si>
  <si>
    <t>7А</t>
  </si>
  <si>
    <t>МХК</t>
  </si>
  <si>
    <t>Муниципальный район</t>
  </si>
  <si>
    <t>Федченко Дарья Андреевна</t>
  </si>
  <si>
    <t>МАОУ СОШ №27</t>
  </si>
  <si>
    <t>Косакова Ксения Евгеньевна</t>
  </si>
  <si>
    <t>Мирошина Екатерина Юрьевна</t>
  </si>
  <si>
    <t>Бынова Ангелина Андреевна</t>
  </si>
  <si>
    <t>Никитина Екатерина Александровна</t>
  </si>
  <si>
    <t>Корушина Полина Станиславовна</t>
  </si>
  <si>
    <t>Кортунова Александра Александровна</t>
  </si>
  <si>
    <t>Протокол заседания жюри школьного этапа всероссийской олимпиады школьников по  ______________________ от 25 сентября 2017 года</t>
  </si>
  <si>
    <t>Семёнова Татьяна Павловна</t>
  </si>
  <si>
    <t>Коробова Рената  Юрьевна</t>
  </si>
  <si>
    <t>Чернова Валерия Ивановна</t>
  </si>
  <si>
    <t>МАОУ Лицей  №1</t>
  </si>
  <si>
    <t>Митина Анна Александровна</t>
  </si>
  <si>
    <t xml:space="preserve">МАОУ СОШ № 28 </t>
  </si>
  <si>
    <t>7д</t>
  </si>
  <si>
    <t>Лопаткина Елена Викторовна</t>
  </si>
  <si>
    <t>Белоусова Валерия Дмитриевна</t>
  </si>
  <si>
    <t>Севостьянова Софья Романовна</t>
  </si>
  <si>
    <t>МАОУ СОШ № 28</t>
  </si>
  <si>
    <t>8б</t>
  </si>
  <si>
    <t>Ханбекова Анастасия Владиславовна</t>
  </si>
  <si>
    <t>Клименко Дарья Викторовна</t>
  </si>
  <si>
    <t>31,5б</t>
  </si>
  <si>
    <t>Санникова Галина Валентиновна</t>
  </si>
  <si>
    <t>Скудина Дарья Алексеевна</t>
  </si>
  <si>
    <t>Малец Екатерина Игоревна</t>
  </si>
  <si>
    <t>8В</t>
  </si>
  <si>
    <t>Шестакова Екатерина Сергеевна</t>
  </si>
  <si>
    <t>Алекберова Анастасия Алекберовна</t>
  </si>
  <si>
    <t>Балбашова Майя Станиславовна</t>
  </si>
  <si>
    <t>Курочка Дарья Витальевна</t>
  </si>
  <si>
    <t>Сенатаев Данила Федорович</t>
  </si>
  <si>
    <t>Луцук Яна Анатольевна</t>
  </si>
  <si>
    <t>Ющева София Сергеевна</t>
  </si>
  <si>
    <t>Иванова Е.В.</t>
  </si>
  <si>
    <t>-</t>
  </si>
  <si>
    <t>Повестка: утверждение результатов  школьного этапа всероссийской олимпиады по                 2017 года</t>
  </si>
  <si>
    <t>Решили: утвердить результаты школьного этапа всероссийской олимпиады по                      2017 года</t>
  </si>
  <si>
    <t xml:space="preserve">МАОУ СОШ № 25 </t>
  </si>
  <si>
    <t>Арифуллина Элина Ирековна</t>
  </si>
  <si>
    <t>8А</t>
  </si>
  <si>
    <t>Павловская Анастасия Николаевна</t>
  </si>
  <si>
    <t>Арюткина Екатерина Александровна</t>
  </si>
  <si>
    <t>8Б</t>
  </si>
  <si>
    <t>Кривов Кирилл Игоревич</t>
  </si>
  <si>
    <t>Волкова Яна Дмитриевна</t>
  </si>
  <si>
    <t>Родина Вероника Александровна</t>
  </si>
  <si>
    <t>МАОУ  СОШ №7</t>
  </si>
  <si>
    <t>Командина Виктория Аркадьевна</t>
  </si>
  <si>
    <t>МАОУ СОШ №7</t>
  </si>
  <si>
    <t>Галаева Софья Алексеевна</t>
  </si>
  <si>
    <t>Молоканова Юлия Дмитриевна</t>
  </si>
  <si>
    <t>Сергеев Николай Юрьевич</t>
  </si>
  <si>
    <t>Подолюк Софья Владимировна</t>
  </si>
  <si>
    <t>Мухамбетова Ринара Руслановна</t>
  </si>
  <si>
    <t>МАОУ  СОШ №13</t>
  </si>
  <si>
    <t>МАОУ СОШ №13</t>
  </si>
  <si>
    <t>Веретнова Дарья Владимировна</t>
  </si>
  <si>
    <t xml:space="preserve">МАОУ СОШ № 15 </t>
  </si>
  <si>
    <t>Михайлова Светлана Алексеевна</t>
  </si>
  <si>
    <t>Разумова Лариса Михайловна</t>
  </si>
  <si>
    <t>Ермолаева Юлия Андреевна</t>
  </si>
  <si>
    <t>МАОУ СОШ№ 26</t>
  </si>
  <si>
    <t>7в</t>
  </si>
  <si>
    <t>Солонина Елена Владимировна</t>
  </si>
  <si>
    <t>Колоярова Софья Андреевна</t>
  </si>
  <si>
    <t>Кузнецова Жанна Юрьевна</t>
  </si>
  <si>
    <t>Валькова Ксения Олеговна</t>
  </si>
  <si>
    <t>7а</t>
  </si>
  <si>
    <t>Иванкина Ольга Олеговна</t>
  </si>
  <si>
    <t>МАОУ ООШ №6</t>
  </si>
  <si>
    <t>Калашникова С.ветлана Васильевна</t>
  </si>
  <si>
    <t>Лисенко Алексей Алексеевич</t>
  </si>
  <si>
    <t>Рузаев Александр Вячеславович</t>
  </si>
  <si>
    <t>МАОУ ООШ №13</t>
  </si>
  <si>
    <t>Заколпина Светлана Юрьевна</t>
  </si>
  <si>
    <t>Бессчастнова Светлана Николаевна</t>
  </si>
  <si>
    <t>Илюшина Элина Сергеевна</t>
  </si>
  <si>
    <t>Столяров Сергей Александрович</t>
  </si>
  <si>
    <t>Гавриков Дмитрий Игоревич</t>
  </si>
  <si>
    <t>Москвин Демид Алексеевич</t>
  </si>
  <si>
    <t>Кадышев Константин Тимурович</t>
  </si>
  <si>
    <t>Кагакова Анастасия Александровна</t>
  </si>
  <si>
    <t>Тюкин Дмитрий Вадимович</t>
  </si>
  <si>
    <t>Панфилова Валентина Вениаминовна</t>
  </si>
  <si>
    <t>Ишмурзина Мария Валерьевна</t>
  </si>
  <si>
    <t>Лысенкова Василиса Васильевна</t>
  </si>
  <si>
    <t>Семенова Елена Сергеевна</t>
  </si>
  <si>
    <t xml:space="preserve">Сердитова Анастасия Дмитриевна </t>
  </si>
  <si>
    <t>Кашицина Дарина Алексеевна</t>
  </si>
  <si>
    <t xml:space="preserve">МАОУ Гимназия №1 </t>
  </si>
  <si>
    <t>Прокофьева Александра Сергеевна</t>
  </si>
  <si>
    <t>МАОУ Гимназия №2</t>
  </si>
  <si>
    <t>7Г</t>
  </si>
  <si>
    <t>Дюдюкина Вера Николаевна</t>
  </si>
  <si>
    <t>Крымская Вероника Яновна</t>
  </si>
  <si>
    <t>Щукина Полина Александровна</t>
  </si>
  <si>
    <t>Базилевич Татьяна Андреевна</t>
  </si>
  <si>
    <t>Садреева Евгения Александровна</t>
  </si>
  <si>
    <t>Вязникова Ирина Андреевна</t>
  </si>
  <si>
    <t>Шипилова Ирина Григорьевна</t>
  </si>
  <si>
    <t>Ромащева Олеся Евгеньевна</t>
  </si>
  <si>
    <t>МАОУ СОШ№18</t>
  </si>
  <si>
    <t>Чаюн Сергей Артемович</t>
  </si>
  <si>
    <t>МАОУ СОШ №11</t>
  </si>
  <si>
    <t>Папенина Оксана Николаевна</t>
  </si>
  <si>
    <t xml:space="preserve">Никонорова Софья Станиславовна </t>
  </si>
  <si>
    <t xml:space="preserve">Унтилова Анастасия Александровна </t>
  </si>
  <si>
    <t xml:space="preserve">Федотова Кристина Александровна </t>
  </si>
  <si>
    <t xml:space="preserve">Онищук Елизавете Анатольевна </t>
  </si>
  <si>
    <t>МАОУ Гимназия №1</t>
  </si>
  <si>
    <t>МАОУ СОШ № 25</t>
  </si>
  <si>
    <t>8Е</t>
  </si>
  <si>
    <t>Отсутствовали:  чел.</t>
  </si>
  <si>
    <t>Члены жюри:</t>
  </si>
  <si>
    <t>Образовательное учреждение (сокращенное наименование согласно Уставу)</t>
  </si>
  <si>
    <t xml:space="preserve">Присутствовали:   чел.     </t>
  </si>
  <si>
    <t xml:space="preserve">Присутствовали:    чел.     </t>
  </si>
  <si>
    <t>Отсутствовали:   чел.</t>
  </si>
  <si>
    <t xml:space="preserve">Присутствовали:    чел.    </t>
  </si>
  <si>
    <t>Отсутствовали:    чел.</t>
  </si>
  <si>
    <t>Присутствовали:   чел.</t>
  </si>
  <si>
    <t xml:space="preserve">Присутствовали:    чел. </t>
  </si>
  <si>
    <t>шифр</t>
  </si>
  <si>
    <t>Всего       макс.    86 б.</t>
  </si>
  <si>
    <t>Протокол заседания жюри школьного этапа всероссийской олимпиады школьников по _______________ от            октября  2024 года</t>
  </si>
  <si>
    <t>Повестка: утверждение результатов  школьного этапа всероссийской олимпиады по    ____________________             2024года</t>
  </si>
  <si>
    <t>Решили: утвердить результаты школьного этапа всероссийской олимпиады по    _________________   2024года</t>
  </si>
  <si>
    <t>Всего         макс.    86 б.</t>
  </si>
  <si>
    <t>Протокол заседания жюри школьного этапа всероссийской олимпиады школьников по  ____________ от        октября  2024 года</t>
  </si>
  <si>
    <t>Повестка: утверждение результатов  школьного этапа всероссийской олимпиады по  ___________________  2024 года</t>
  </si>
  <si>
    <t>Решили: утвердить результаты школьного этапа всероссийской олимпиады по     _________________     2024 года</t>
  </si>
  <si>
    <t>Всего         макс. 70 б.</t>
  </si>
  <si>
    <t>Протокол заседания жюри школьного этапа всероссийской олимпиады школьников по ________________ от     октября 2024 года</t>
  </si>
  <si>
    <t>Повестка: утверждение результатов  школьного этапа всероссийской олимпиады по     по  ________________             2024 года</t>
  </si>
  <si>
    <t>Решили: утвердить результаты школьного этапа всероссийской олимпиады по        ________________              2024 года</t>
  </si>
  <si>
    <t>Всего         макс. 55 б.</t>
  </si>
  <si>
    <t>Протокол заседания жюри школьного этапа всероссийской олимпиады школьников по   __________  от     октября 2024 года</t>
  </si>
  <si>
    <t>Повестка: утверждение результатов  школьного этапа всероссийской олимпиады по   ______________    2024 года</t>
  </si>
  <si>
    <t>Решили: утвердить результаты школьного этапа всероссийской олимпиады по    _____________      2024 года</t>
  </si>
  <si>
    <t>Всего      макс.  47 б.</t>
  </si>
  <si>
    <t>Ч1.</t>
  </si>
  <si>
    <t>№2</t>
  </si>
  <si>
    <t>№3</t>
  </si>
  <si>
    <t>№4</t>
  </si>
  <si>
    <t>Ч3.  №1</t>
  </si>
  <si>
    <t>Ч2.    №1</t>
  </si>
  <si>
    <t>Протокол заседания жюри школьного этапа всероссийской олимпиады школьников по   ____________  от     октября 2024года</t>
  </si>
  <si>
    <t>Повестка: утверждение результатов  школьного этапа всероссийской олимпиады по   ___________    2024 года</t>
  </si>
  <si>
    <t>Решили: утвердить результаты школьного этапа всероссийской олимпиады по    ____________      2024 года</t>
  </si>
  <si>
    <t>Всего          макс. 47 б.</t>
  </si>
  <si>
    <t>Всего          макс. 78 б.</t>
  </si>
  <si>
    <t>Протокол заседания жюри школьного этапа всероссийской олимпиады школьников по истории   от    9  октября 2024года</t>
  </si>
  <si>
    <t>Присутствовали:  2    чел.</t>
  </si>
  <si>
    <t>Отсутствовали: 0 чел.</t>
  </si>
  <si>
    <t>Повестка: утверждение результатов  школьного этапа всероссийской олимпиады по истории 2024 года</t>
  </si>
  <si>
    <t>Решили: утвердить результаты школьного этапа всероссийской олимпиады по  истории 2024года</t>
  </si>
  <si>
    <t>история</t>
  </si>
  <si>
    <t>143-5-01</t>
  </si>
  <si>
    <t>Левченко Константин Анатольевич</t>
  </si>
  <si>
    <t>МБОУ "СОШ с.Нижегороды Калининского района Саратовской области"</t>
  </si>
  <si>
    <t>Гаврасиенко Марина Валентиновна</t>
  </si>
  <si>
    <t>Протокол заседания жюри школьного этапа всероссийской олимпиады школьников по истории   от 9   октября 2024года</t>
  </si>
  <si>
    <t>Присутствовали:   2   чел.</t>
  </si>
  <si>
    <t>Гаврасиенко М.В.</t>
  </si>
  <si>
    <t>Горюнкова В.П.</t>
  </si>
  <si>
    <t>143-6-01</t>
  </si>
  <si>
    <t>Непомнящий Егор Александрович</t>
  </si>
  <si>
    <t>призёр</t>
  </si>
  <si>
    <t>Отсутствовали:   0 чел.</t>
  </si>
</sst>
</file>

<file path=xl/styles.xml><?xml version="1.0" encoding="utf-8"?>
<styleSheet xmlns="http://schemas.openxmlformats.org/spreadsheetml/2006/main">
  <numFmts count="1">
    <numFmt numFmtId="164" formatCode="0.0"/>
  </numFmts>
  <fonts count="29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2"/>
      <name val="Times New Roman"/>
    </font>
    <font>
      <sz val="12"/>
      <color indexed="64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u/>
      <sz val="11"/>
      <color theme="11"/>
      <name val="Calibri"/>
      <family val="2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000000"/>
      <name val="Bodoni MT"/>
      <family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charset val="134"/>
    </font>
    <font>
      <sz val="10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276">
    <xf numFmtId="0" fontId="0" fillId="0" borderId="0" xfId="0"/>
    <xf numFmtId="0" fontId="9" fillId="0" borderId="0" xfId="0" applyFont="1" applyFill="1"/>
    <xf numFmtId="0" fontId="10" fillId="0" borderId="0" xfId="0" applyFont="1" applyFill="1" applyAlignment="1">
      <alignment horizontal="left" vertical="top"/>
    </xf>
    <xf numFmtId="0" fontId="11" fillId="0" borderId="0" xfId="0" applyFont="1" applyFill="1" applyAlignment="1">
      <alignment horizontal="center" vertical="top"/>
    </xf>
    <xf numFmtId="0" fontId="12" fillId="0" borderId="1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1" fillId="4" borderId="0" xfId="0" applyFont="1" applyFill="1" applyBorder="1" applyAlignment="1">
      <alignment horizontal="left" vertical="top" wrapText="1"/>
    </xf>
    <xf numFmtId="0" fontId="2" fillId="5" borderId="0" xfId="0" applyFont="1" applyFill="1" applyBorder="1" applyAlignment="1">
      <alignment horizontal="left" vertical="top" wrapText="1"/>
    </xf>
    <xf numFmtId="0" fontId="13" fillId="5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2" fillId="5" borderId="1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2" fillId="5" borderId="1" xfId="0" applyFont="1" applyFill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top" wrapText="1"/>
    </xf>
    <xf numFmtId="0" fontId="13" fillId="3" borderId="1" xfId="0" applyFont="1" applyFill="1" applyBorder="1" applyAlignment="1">
      <alignment horizontal="left" vertical="top" wrapText="1"/>
    </xf>
    <xf numFmtId="0" fontId="12" fillId="0" borderId="1" xfId="0" applyFont="1" applyBorder="1" applyAlignment="1">
      <alignment horizontal="center" vertical="top" wrapText="1"/>
    </xf>
    <xf numFmtId="0" fontId="13" fillId="4" borderId="1" xfId="0" applyFont="1" applyFill="1" applyBorder="1" applyAlignment="1">
      <alignment horizontal="left" vertical="top" wrapText="1"/>
    </xf>
    <xf numFmtId="0" fontId="13" fillId="5" borderId="1" xfId="0" applyFont="1" applyFill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center"/>
    </xf>
    <xf numFmtId="0" fontId="13" fillId="3" borderId="1" xfId="0" applyFont="1" applyFill="1" applyBorder="1" applyAlignment="1">
      <alignment vertical="center" wrapText="1"/>
    </xf>
    <xf numFmtId="0" fontId="13" fillId="6" borderId="1" xfId="0" applyFont="1" applyFill="1" applyBorder="1" applyAlignment="1">
      <alignment vertical="center" wrapText="1"/>
    </xf>
    <xf numFmtId="0" fontId="12" fillId="0" borderId="1" xfId="0" applyFont="1" applyBorder="1"/>
    <xf numFmtId="0" fontId="12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vertical="top" wrapText="1"/>
    </xf>
    <xf numFmtId="0" fontId="12" fillId="0" borderId="4" xfId="0" applyFont="1" applyBorder="1" applyAlignment="1">
      <alignment horizontal="center" vertical="top" wrapText="1"/>
    </xf>
    <xf numFmtId="0" fontId="12" fillId="0" borderId="5" xfId="0" applyFont="1" applyBorder="1" applyAlignment="1">
      <alignment vertical="top" wrapText="1"/>
    </xf>
    <xf numFmtId="0" fontId="12" fillId="0" borderId="6" xfId="0" applyFont="1" applyBorder="1" applyAlignment="1">
      <alignment horizontal="center" vertical="top" wrapText="1"/>
    </xf>
    <xf numFmtId="0" fontId="16" fillId="0" borderId="3" xfId="0" applyFont="1" applyBorder="1" applyAlignment="1">
      <alignment horizontal="center" vertical="top" wrapText="1"/>
    </xf>
    <xf numFmtId="0" fontId="16" fillId="0" borderId="5" xfId="0" applyFont="1" applyBorder="1" applyAlignment="1">
      <alignment horizontal="center" vertical="top" wrapText="1"/>
    </xf>
    <xf numFmtId="0" fontId="13" fillId="4" borderId="1" xfId="0" applyFont="1" applyFill="1" applyBorder="1" applyAlignment="1">
      <alignment horizontal="center" vertical="top" wrapText="1"/>
    </xf>
    <xf numFmtId="16" fontId="13" fillId="6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 wrapText="1"/>
    </xf>
    <xf numFmtId="0" fontId="12" fillId="5" borderId="1" xfId="0" applyFont="1" applyFill="1" applyBorder="1" applyAlignment="1">
      <alignment horizontal="left" wrapText="1"/>
    </xf>
    <xf numFmtId="0" fontId="12" fillId="0" borderId="1" xfId="0" applyFont="1" applyBorder="1" applyAlignment="1">
      <alignment vertical="center" wrapText="1"/>
    </xf>
    <xf numFmtId="0" fontId="12" fillId="0" borderId="12" xfId="0" applyFont="1" applyBorder="1" applyAlignment="1">
      <alignment vertical="center" wrapText="1"/>
    </xf>
    <xf numFmtId="0" fontId="12" fillId="0" borderId="13" xfId="0" applyFont="1" applyBorder="1" applyAlignment="1">
      <alignment vertical="center" wrapText="1"/>
    </xf>
    <xf numFmtId="0" fontId="15" fillId="0" borderId="1" xfId="0" applyFont="1" applyBorder="1" applyAlignment="1">
      <alignment horizontal="left" vertical="top"/>
    </xf>
    <xf numFmtId="0" fontId="15" fillId="0" borderId="1" xfId="0" applyFont="1" applyBorder="1"/>
    <xf numFmtId="0" fontId="2" fillId="3" borderId="7" xfId="0" applyFont="1" applyFill="1" applyBorder="1" applyAlignment="1">
      <alignment horizontal="left" vertical="top" wrapText="1"/>
    </xf>
    <xf numFmtId="0" fontId="13" fillId="3" borderId="1" xfId="0" applyFont="1" applyFill="1" applyBorder="1" applyAlignment="1">
      <alignment vertical="top" wrapText="1"/>
    </xf>
    <xf numFmtId="0" fontId="13" fillId="3" borderId="1" xfId="0" applyFont="1" applyFill="1" applyBorder="1" applyAlignment="1">
      <alignment horizontal="right" vertical="top" wrapText="1"/>
    </xf>
    <xf numFmtId="0" fontId="13" fillId="4" borderId="8" xfId="0" applyFont="1" applyFill="1" applyBorder="1" applyAlignment="1">
      <alignment horizontal="center" vertical="top" wrapText="1"/>
    </xf>
    <xf numFmtId="0" fontId="13" fillId="5" borderId="1" xfId="0" applyFont="1" applyFill="1" applyBorder="1" applyAlignment="1">
      <alignment horizontal="center" vertical="top" wrapText="1"/>
    </xf>
    <xf numFmtId="0" fontId="12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center" vertical="top"/>
    </xf>
    <xf numFmtId="0" fontId="15" fillId="0" borderId="1" xfId="0" applyFont="1" applyBorder="1" applyAlignment="1">
      <alignment horizontal="center" vertical="top"/>
    </xf>
    <xf numFmtId="0" fontId="12" fillId="0" borderId="1" xfId="0" applyFont="1" applyFill="1" applyBorder="1"/>
    <xf numFmtId="0" fontId="12" fillId="0" borderId="2" xfId="0" applyFont="1" applyFill="1" applyBorder="1"/>
    <xf numFmtId="0" fontId="16" fillId="0" borderId="1" xfId="0" applyFont="1" applyBorder="1"/>
    <xf numFmtId="0" fontId="13" fillId="3" borderId="2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vertical="center" wrapText="1"/>
    </xf>
    <xf numFmtId="0" fontId="17" fillId="6" borderId="1" xfId="0" applyFont="1" applyFill="1" applyBorder="1" applyAlignment="1">
      <alignment horizontal="center" vertical="center" wrapText="1"/>
    </xf>
    <xf numFmtId="164" fontId="13" fillId="4" borderId="1" xfId="0" applyNumberFormat="1" applyFont="1" applyFill="1" applyBorder="1" applyAlignment="1">
      <alignment horizontal="center" vertical="top" wrapText="1"/>
    </xf>
    <xf numFmtId="0" fontId="13" fillId="5" borderId="8" xfId="0" applyFont="1" applyFill="1" applyBorder="1" applyAlignment="1">
      <alignment horizontal="left" vertical="top" wrapText="1"/>
    </xf>
    <xf numFmtId="0" fontId="13" fillId="5" borderId="8" xfId="0" applyFont="1" applyFill="1" applyBorder="1" applyAlignment="1">
      <alignment horizontal="right" vertical="top" wrapText="1"/>
    </xf>
    <xf numFmtId="0" fontId="13" fillId="0" borderId="8" xfId="0" applyFont="1" applyBorder="1" applyAlignment="1">
      <alignment horizontal="right" vertical="top" wrapText="1"/>
    </xf>
    <xf numFmtId="0" fontId="13" fillId="5" borderId="1" xfId="0" applyFont="1" applyFill="1" applyBorder="1" applyAlignment="1">
      <alignment horizontal="right" vertical="top" wrapText="1"/>
    </xf>
    <xf numFmtId="0" fontId="13" fillId="0" borderId="1" xfId="0" applyFont="1" applyBorder="1" applyAlignment="1">
      <alignment horizontal="right" vertical="top" wrapText="1"/>
    </xf>
    <xf numFmtId="0" fontId="15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15" fillId="0" borderId="0" xfId="0" applyFont="1" applyAlignment="1">
      <alignment wrapText="1"/>
    </xf>
    <xf numFmtId="0" fontId="0" fillId="0" borderId="1" xfId="0" applyFont="1" applyBorder="1" applyAlignment="1">
      <alignment vertical="center" wrapText="1"/>
    </xf>
    <xf numFmtId="0" fontId="13" fillId="6" borderId="1" xfId="0" applyNumberFormat="1" applyFont="1" applyFill="1" applyBorder="1" applyAlignment="1">
      <alignment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7" fillId="0" borderId="0" xfId="0" applyFont="1"/>
    <xf numFmtId="0" fontId="19" fillId="3" borderId="10" xfId="0" applyFont="1" applyFill="1" applyBorder="1" applyAlignment="1">
      <alignment horizontal="center" vertical="center" wrapText="1"/>
    </xf>
    <xf numFmtId="0" fontId="19" fillId="4" borderId="10" xfId="0" applyFont="1" applyFill="1" applyBorder="1" applyAlignment="1">
      <alignment horizontal="center" vertical="center" wrapText="1"/>
    </xf>
    <xf numFmtId="0" fontId="0" fillId="0" borderId="9" xfId="0" applyBorder="1"/>
    <xf numFmtId="0" fontId="20" fillId="0" borderId="0" xfId="0" applyFont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8" fillId="3" borderId="1" xfId="0" applyFont="1" applyFill="1" applyBorder="1" applyAlignment="1">
      <alignment horizontal="left" vertical="top" wrapText="1"/>
    </xf>
    <xf numFmtId="0" fontId="16" fillId="0" borderId="1" xfId="0" applyFont="1" applyBorder="1" applyAlignment="1">
      <alignment horizontal="left" vertical="center" wrapText="1"/>
    </xf>
    <xf numFmtId="0" fontId="15" fillId="0" borderId="0" xfId="0" applyFont="1" applyFill="1"/>
    <xf numFmtId="0" fontId="12" fillId="0" borderId="0" xfId="0" applyFont="1" applyFill="1" applyAlignment="1">
      <alignment horizontal="left" vertical="top"/>
    </xf>
    <xf numFmtId="0" fontId="12" fillId="5" borderId="1" xfId="0" applyFont="1" applyFill="1" applyBorder="1" applyAlignment="1">
      <alignment horizontal="left"/>
    </xf>
    <xf numFmtId="0" fontId="12" fillId="5" borderId="1" xfId="0" applyFont="1" applyFill="1" applyBorder="1" applyAlignment="1">
      <alignment vertical="center" wrapText="1"/>
    </xf>
    <xf numFmtId="0" fontId="0" fillId="0" borderId="1" xfId="0" applyBorder="1"/>
    <xf numFmtId="0" fontId="12" fillId="5" borderId="1" xfId="0" applyFont="1" applyFill="1" applyBorder="1" applyAlignment="1">
      <alignment horizontal="center" vertical="top" wrapText="1"/>
    </xf>
    <xf numFmtId="0" fontId="12" fillId="5" borderId="1" xfId="0" applyFont="1" applyFill="1" applyBorder="1" applyAlignment="1"/>
    <xf numFmtId="0" fontId="4" fillId="0" borderId="1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/>
    </xf>
    <xf numFmtId="49" fontId="12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5" borderId="1" xfId="3" applyFont="1" applyFill="1" applyBorder="1" applyAlignment="1" applyProtection="1"/>
    <xf numFmtId="0" fontId="2" fillId="5" borderId="1" xfId="3" applyFont="1" applyFill="1" applyBorder="1" applyAlignment="1" applyProtection="1">
      <alignment horizontal="center"/>
    </xf>
    <xf numFmtId="0" fontId="6" fillId="0" borderId="1" xfId="0" applyFont="1" applyBorder="1" applyAlignment="1">
      <alignment horizontal="center" vertical="center" wrapText="1"/>
    </xf>
    <xf numFmtId="0" fontId="12" fillId="5" borderId="1" xfId="0" applyFont="1" applyFill="1" applyBorder="1" applyAlignment="1">
      <alignment wrapText="1"/>
    </xf>
    <xf numFmtId="0" fontId="13" fillId="5" borderId="1" xfId="0" applyFont="1" applyFill="1" applyBorder="1" applyAlignment="1">
      <alignment horizontal="left" vertical="center" wrapText="1"/>
    </xf>
    <xf numFmtId="0" fontId="13" fillId="5" borderId="2" xfId="0" applyFont="1" applyFill="1" applyBorder="1" applyAlignment="1">
      <alignment horizontal="left" vertical="center" wrapText="1"/>
    </xf>
    <xf numFmtId="0" fontId="21" fillId="5" borderId="1" xfId="0" applyFont="1" applyFill="1" applyBorder="1" applyAlignment="1">
      <alignment horizontal="center"/>
    </xf>
    <xf numFmtId="0" fontId="22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center" vertical="center"/>
    </xf>
    <xf numFmtId="0" fontId="22" fillId="2" borderId="1" xfId="0" applyFont="1" applyFill="1" applyBorder="1" applyAlignment="1">
      <alignment horizontal="left" vertical="top" wrapText="1"/>
    </xf>
    <xf numFmtId="0" fontId="22" fillId="0" borderId="1" xfId="0" applyFont="1" applyBorder="1" applyAlignment="1">
      <alignment horizontal="center" vertical="top" wrapText="1"/>
    </xf>
    <xf numFmtId="0" fontId="22" fillId="0" borderId="1" xfId="0" applyFont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center" vertical="top" wrapText="1"/>
    </xf>
    <xf numFmtId="0" fontId="13" fillId="5" borderId="1" xfId="0" applyFont="1" applyFill="1" applyBorder="1" applyAlignment="1">
      <alignment horizontal="left" vertical="top" wrapText="1"/>
    </xf>
    <xf numFmtId="0" fontId="12" fillId="0" borderId="1" xfId="0" applyFont="1" applyBorder="1" applyAlignment="1">
      <alignment horizontal="center"/>
    </xf>
    <xf numFmtId="0" fontId="13" fillId="3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top" wrapText="1"/>
    </xf>
    <xf numFmtId="0" fontId="13" fillId="3" borderId="1" xfId="0" applyFont="1" applyFill="1" applyBorder="1" applyAlignment="1">
      <alignment horizontal="center" vertical="top" wrapText="1"/>
    </xf>
    <xf numFmtId="0" fontId="12" fillId="0" borderId="1" xfId="0" applyFont="1" applyBorder="1" applyAlignment="1">
      <alignment vertical="center" wrapText="1"/>
    </xf>
    <xf numFmtId="0" fontId="13" fillId="3" borderId="1" xfId="0" applyFont="1" applyFill="1" applyBorder="1" applyAlignment="1">
      <alignment vertical="top" wrapText="1"/>
    </xf>
    <xf numFmtId="0" fontId="13" fillId="5" borderId="1" xfId="0" applyFont="1" applyFill="1" applyBorder="1" applyAlignment="1">
      <alignment horizontal="center" vertical="top" wrapText="1"/>
    </xf>
    <xf numFmtId="0" fontId="12" fillId="0" borderId="1" xfId="0" applyFont="1" applyBorder="1" applyAlignment="1">
      <alignment vertical="top" wrapText="1"/>
    </xf>
    <xf numFmtId="0" fontId="13" fillId="3" borderId="7" xfId="0" applyFont="1" applyFill="1" applyBorder="1" applyAlignment="1">
      <alignment horizontal="left" vertical="top" wrapText="1"/>
    </xf>
    <xf numFmtId="0" fontId="2" fillId="0" borderId="1" xfId="2" applyFont="1" applyBorder="1"/>
    <xf numFmtId="0" fontId="2" fillId="0" borderId="1" xfId="2" applyFont="1" applyBorder="1" applyAlignment="1">
      <alignment horizontal="center"/>
    </xf>
    <xf numFmtId="0" fontId="2" fillId="5" borderId="1" xfId="2" applyFont="1" applyFill="1" applyBorder="1" applyAlignment="1">
      <alignment horizontal="center"/>
    </xf>
    <xf numFmtId="0" fontId="2" fillId="5" borderId="1" xfId="2" applyFont="1" applyFill="1" applyBorder="1"/>
    <xf numFmtId="0" fontId="12" fillId="5" borderId="1" xfId="0" applyFont="1" applyFill="1" applyBorder="1"/>
    <xf numFmtId="0" fontId="0" fillId="0" borderId="1" xfId="0" applyBorder="1"/>
    <xf numFmtId="0" fontId="12" fillId="0" borderId="1" xfId="0" applyFont="1" applyBorder="1" applyAlignment="1">
      <alignment horizontal="left"/>
    </xf>
    <xf numFmtId="0" fontId="2" fillId="0" borderId="1" xfId="2" applyFont="1" applyFill="1" applyBorder="1" applyAlignment="1">
      <alignment horizontal="center"/>
    </xf>
    <xf numFmtId="0" fontId="2" fillId="0" borderId="1" xfId="2" applyFont="1" applyFill="1" applyBorder="1"/>
    <xf numFmtId="0" fontId="5" fillId="0" borderId="1" xfId="3" applyFont="1" applyBorder="1" applyAlignment="1" applyProtection="1"/>
    <xf numFmtId="0" fontId="12" fillId="5" borderId="1" xfId="0" applyFont="1" applyFill="1" applyBorder="1" applyAlignment="1">
      <alignment horizontal="center"/>
    </xf>
    <xf numFmtId="0" fontId="2" fillId="0" borderId="1" xfId="3" applyFont="1" applyBorder="1" applyAlignment="1" applyProtection="1"/>
    <xf numFmtId="0" fontId="2" fillId="0" borderId="1" xfId="2" applyFont="1" applyBorder="1" applyAlignment="1">
      <alignment horizontal="left"/>
    </xf>
    <xf numFmtId="0" fontId="2" fillId="0" borderId="1" xfId="2" applyFont="1" applyFill="1" applyBorder="1" applyAlignment="1">
      <alignment horizontal="left"/>
    </xf>
    <xf numFmtId="0" fontId="2" fillId="0" borderId="1" xfId="2" applyFont="1" applyBorder="1" applyAlignment="1"/>
    <xf numFmtId="0" fontId="16" fillId="5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/>
    </xf>
    <xf numFmtId="0" fontId="13" fillId="0" borderId="1" xfId="0" applyFont="1" applyBorder="1"/>
    <xf numFmtId="0" fontId="18" fillId="0" borderId="1" xfId="0" applyFont="1" applyFill="1" applyBorder="1" applyAlignment="1">
      <alignment horizontal="left" vertical="top" wrapText="1"/>
    </xf>
    <xf numFmtId="0" fontId="18" fillId="0" borderId="1" xfId="0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top" wrapText="1"/>
    </xf>
    <xf numFmtId="0" fontId="13" fillId="3" borderId="1" xfId="0" applyFont="1" applyFill="1" applyBorder="1" applyAlignment="1">
      <alignment horizontal="left" vertical="top" wrapText="1"/>
    </xf>
    <xf numFmtId="0" fontId="12" fillId="0" borderId="1" xfId="0" applyFont="1" applyBorder="1"/>
    <xf numFmtId="0" fontId="24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wrapText="1"/>
    </xf>
    <xf numFmtId="0" fontId="16" fillId="5" borderId="1" xfId="0" applyFont="1" applyFill="1" applyBorder="1" applyAlignment="1">
      <alignment horizontal="left" vertical="top" wrapText="1"/>
    </xf>
    <xf numFmtId="0" fontId="0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/>
    </xf>
    <xf numFmtId="0" fontId="18" fillId="3" borderId="1" xfId="0" applyFont="1" applyFill="1" applyBorder="1" applyAlignment="1">
      <alignment vertical="top" wrapText="1"/>
    </xf>
    <xf numFmtId="0" fontId="18" fillId="4" borderId="1" xfId="0" applyFont="1" applyFill="1" applyBorder="1" applyAlignment="1">
      <alignment horizontal="center" vertical="top" wrapText="1"/>
    </xf>
    <xf numFmtId="0" fontId="16" fillId="0" borderId="1" xfId="0" applyFont="1" applyBorder="1" applyAlignment="1">
      <alignment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left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" fillId="5" borderId="1" xfId="2" applyFont="1" applyFill="1" applyBorder="1" applyAlignment="1">
      <alignment horizontal="left"/>
    </xf>
    <xf numFmtId="0" fontId="12" fillId="0" borderId="0" xfId="0" applyFont="1" applyBorder="1" applyAlignment="1">
      <alignment horizontal="center" vertical="center" wrapText="1"/>
    </xf>
    <xf numFmtId="0" fontId="12" fillId="5" borderId="0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/>
    </xf>
    <xf numFmtId="0" fontId="24" fillId="5" borderId="1" xfId="0" applyFont="1" applyFill="1" applyBorder="1" applyAlignment="1">
      <alignment horizontal="center" vertical="center" wrapText="1"/>
    </xf>
    <xf numFmtId="0" fontId="24" fillId="6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27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/>
    </xf>
    <xf numFmtId="0" fontId="10" fillId="5" borderId="1" xfId="0" applyFont="1" applyFill="1" applyBorder="1" applyAlignment="1">
      <alignment horizontal="left"/>
    </xf>
    <xf numFmtId="0" fontId="10" fillId="5" borderId="1" xfId="0" applyFont="1" applyFill="1" applyBorder="1" applyAlignment="1">
      <alignment horizontal="left" vertical="center" wrapText="1"/>
    </xf>
    <xf numFmtId="0" fontId="27" fillId="0" borderId="1" xfId="0" applyFont="1" applyBorder="1" applyAlignment="1">
      <alignment horizontal="left" wrapText="1"/>
    </xf>
    <xf numFmtId="0" fontId="10" fillId="5" borderId="1" xfId="0" applyFont="1" applyFill="1" applyBorder="1" applyAlignment="1">
      <alignment horizontal="left" wrapText="1"/>
    </xf>
    <xf numFmtId="0" fontId="25" fillId="0" borderId="1" xfId="0" applyFont="1" applyBorder="1"/>
    <xf numFmtId="0" fontId="23" fillId="0" borderId="0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2" fillId="5" borderId="10" xfId="0" applyFont="1" applyFill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top" wrapText="1"/>
    </xf>
    <xf numFmtId="0" fontId="13" fillId="5" borderId="0" xfId="0" applyFont="1" applyFill="1" applyBorder="1" applyAlignment="1">
      <alignment vertical="top" wrapText="1"/>
    </xf>
    <xf numFmtId="0" fontId="9" fillId="5" borderId="0" xfId="0" applyFont="1" applyFill="1"/>
    <xf numFmtId="0" fontId="12" fillId="0" borderId="1" xfId="0" applyFont="1" applyFill="1" applyBorder="1" applyAlignment="1">
      <alignment horizontal="center"/>
    </xf>
    <xf numFmtId="0" fontId="18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/>
    </xf>
    <xf numFmtId="0" fontId="4" fillId="0" borderId="1" xfId="2" applyFont="1" applyBorder="1" applyAlignment="1">
      <alignment horizontal="left"/>
    </xf>
    <xf numFmtId="0" fontId="4" fillId="0" borderId="1" xfId="2" applyFont="1" applyFill="1" applyBorder="1" applyAlignment="1"/>
    <xf numFmtId="0" fontId="4" fillId="0" borderId="1" xfId="2" applyFont="1" applyBorder="1" applyAlignment="1">
      <alignment horizontal="center"/>
    </xf>
    <xf numFmtId="0" fontId="16" fillId="5" borderId="1" xfId="0" applyFont="1" applyFill="1" applyBorder="1" applyAlignment="1">
      <alignment horizontal="center"/>
    </xf>
    <xf numFmtId="0" fontId="4" fillId="5" borderId="1" xfId="2" applyFont="1" applyFill="1" applyBorder="1" applyAlignment="1">
      <alignment horizontal="center"/>
    </xf>
    <xf numFmtId="0" fontId="16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16" fillId="0" borderId="1" xfId="0" applyFont="1" applyBorder="1" applyAlignment="1">
      <alignment horizontal="left" wrapText="1"/>
    </xf>
    <xf numFmtId="0" fontId="16" fillId="0" borderId="1" xfId="0" applyFont="1" applyFill="1" applyBorder="1"/>
    <xf numFmtId="0" fontId="16" fillId="5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wrapText="1"/>
    </xf>
    <xf numFmtId="0" fontId="18" fillId="0" borderId="1" xfId="0" applyFont="1" applyFill="1" applyBorder="1" applyAlignment="1">
      <alignment vertical="center" wrapText="1"/>
    </xf>
    <xf numFmtId="0" fontId="4" fillId="0" borderId="1" xfId="2" applyFont="1" applyFill="1" applyBorder="1" applyAlignment="1">
      <alignment horizontal="left"/>
    </xf>
    <xf numFmtId="0" fontId="13" fillId="5" borderId="1" xfId="0" applyFont="1" applyFill="1" applyBorder="1" applyAlignment="1">
      <alignment vertical="center" wrapText="1"/>
    </xf>
    <xf numFmtId="0" fontId="28" fillId="0" borderId="1" xfId="0" applyFont="1" applyBorder="1"/>
    <xf numFmtId="0" fontId="2" fillId="0" borderId="1" xfId="2" applyFont="1" applyFill="1" applyBorder="1" applyAlignment="1"/>
    <xf numFmtId="0" fontId="12" fillId="0" borderId="1" xfId="0" applyFont="1" applyFill="1" applyBorder="1" applyAlignment="1">
      <alignment horizontal="left"/>
    </xf>
    <xf numFmtId="0" fontId="12" fillId="5" borderId="1" xfId="0" applyNumberFormat="1" applyFont="1" applyFill="1" applyBorder="1" applyAlignment="1">
      <alignment horizontal="center" vertical="center"/>
    </xf>
    <xf numFmtId="0" fontId="0" fillId="0" borderId="0" xfId="0" applyBorder="1"/>
    <xf numFmtId="0" fontId="22" fillId="0" borderId="1" xfId="0" applyFont="1" applyBorder="1" applyAlignment="1"/>
    <xf numFmtId="0" fontId="21" fillId="0" borderId="0" xfId="0" applyFont="1" applyFill="1" applyBorder="1" applyAlignment="1">
      <alignment horizontal="left" vertical="top" wrapText="1"/>
    </xf>
    <xf numFmtId="0" fontId="21" fillId="0" borderId="14" xfId="0" applyFont="1" applyFill="1" applyBorder="1" applyAlignment="1">
      <alignment horizontal="left" vertical="top" wrapText="1"/>
    </xf>
    <xf numFmtId="0" fontId="21" fillId="0" borderId="11" xfId="0" applyFont="1" applyFill="1" applyBorder="1" applyAlignment="1">
      <alignment horizontal="left" vertical="top" wrapText="1"/>
    </xf>
    <xf numFmtId="0" fontId="21" fillId="0" borderId="15" xfId="0" applyFont="1" applyFill="1" applyBorder="1" applyAlignment="1">
      <alignment horizontal="left" vertical="top" wrapText="1"/>
    </xf>
    <xf numFmtId="0" fontId="4" fillId="3" borderId="7" xfId="0" applyFont="1" applyFill="1" applyBorder="1" applyAlignment="1">
      <alignment horizontal="left" vertical="center" wrapText="1"/>
    </xf>
    <xf numFmtId="0" fontId="0" fillId="0" borderId="11" xfId="0" applyBorder="1"/>
    <xf numFmtId="0" fontId="20" fillId="0" borderId="0" xfId="0" applyFont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 vertical="top" wrapText="1"/>
    </xf>
    <xf numFmtId="0" fontId="21" fillId="0" borderId="0" xfId="0" applyFont="1" applyFill="1" applyBorder="1" applyAlignment="1">
      <alignment horizontal="left" vertical="top" wrapText="1"/>
    </xf>
    <xf numFmtId="0" fontId="21" fillId="0" borderId="0" xfId="0" applyFont="1" applyFill="1" applyBorder="1" applyAlignment="1">
      <alignment horizontal="left" vertical="top" wrapText="1"/>
    </xf>
    <xf numFmtId="0" fontId="21" fillId="0" borderId="0" xfId="0" applyFont="1" applyFill="1" applyBorder="1" applyAlignment="1">
      <alignment horizontal="left" vertical="top" wrapText="1"/>
    </xf>
    <xf numFmtId="0" fontId="19" fillId="3" borderId="10" xfId="0" applyNumberFormat="1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0" fontId="19" fillId="4" borderId="7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/>
    </xf>
    <xf numFmtId="0" fontId="21" fillId="0" borderId="1" xfId="0" applyFont="1" applyBorder="1" applyAlignment="1">
      <alignment vertical="top" wrapText="1"/>
    </xf>
    <xf numFmtId="0" fontId="2" fillId="0" borderId="1" xfId="2" applyFont="1" applyFill="1" applyBorder="1" applyAlignment="1">
      <alignment wrapText="1"/>
    </xf>
    <xf numFmtId="0" fontId="21" fillId="0" borderId="0" xfId="0" applyFont="1" applyFill="1" applyBorder="1" applyAlignment="1">
      <alignment horizontal="left" vertical="top" wrapText="1"/>
    </xf>
    <xf numFmtId="0" fontId="15" fillId="0" borderId="0" xfId="0" applyFont="1" applyFill="1" applyAlignment="1"/>
    <xf numFmtId="0" fontId="1" fillId="3" borderId="0" xfId="0" applyFont="1" applyFill="1" applyBorder="1" applyAlignment="1">
      <alignment horizontal="left" vertical="top" wrapText="1"/>
    </xf>
    <xf numFmtId="0" fontId="0" fillId="0" borderId="0" xfId="0" applyFill="1" applyAlignment="1"/>
    <xf numFmtId="0" fontId="21" fillId="0" borderId="1" xfId="0" applyFont="1" applyFill="1" applyBorder="1" applyAlignment="1">
      <alignment horizontal="left" vertical="top" wrapText="1"/>
    </xf>
    <xf numFmtId="0" fontId="21" fillId="5" borderId="0" xfId="0" applyFont="1" applyFill="1" applyBorder="1" applyAlignment="1">
      <alignment horizontal="left" vertical="top" wrapText="1"/>
    </xf>
    <xf numFmtId="0" fontId="12" fillId="5" borderId="0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 vertical="top" wrapText="1"/>
    </xf>
    <xf numFmtId="0" fontId="0" fillId="5" borderId="0" xfId="0" applyFill="1" applyAlignment="1"/>
  </cellXfs>
  <cellStyles count="4">
    <cellStyle name="Обычный" xfId="0" builtinId="0"/>
    <cellStyle name="Обычный 3 2" xfId="1"/>
    <cellStyle name="Обычный 8" xfId="2"/>
    <cellStyle name="Открывавшаяся гиперссылка" xfId="3" builtin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0"/>
  <sheetViews>
    <sheetView tabSelected="1" topLeftCell="A4" workbookViewId="0">
      <selection activeCell="Q8" sqref="Q8"/>
    </sheetView>
  </sheetViews>
  <sheetFormatPr defaultRowHeight="15"/>
  <cols>
    <col min="1" max="1" width="13.5703125" customWidth="1"/>
    <col min="3" max="3" width="18.28515625" customWidth="1"/>
    <col min="4" max="4" width="19.28515625" customWidth="1"/>
    <col min="6" max="6" width="6.85546875" customWidth="1"/>
    <col min="7" max="10" width="6.28515625" customWidth="1"/>
    <col min="11" max="12" width="6.140625" customWidth="1"/>
    <col min="13" max="13" width="6.28515625" customWidth="1"/>
    <col min="19" max="19" width="19.85546875" customWidth="1"/>
  </cols>
  <sheetData>
    <row r="1" spans="1:19" ht="15.75">
      <c r="A1" s="267" t="s">
        <v>180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  <c r="S1" s="267"/>
    </row>
    <row r="2" spans="1:19" ht="15.75">
      <c r="A2" s="267" t="s">
        <v>181</v>
      </c>
      <c r="B2" s="267"/>
      <c r="C2" s="268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1"/>
      <c r="O2" s="100"/>
      <c r="P2" s="100"/>
      <c r="Q2" s="100"/>
      <c r="R2" s="100"/>
      <c r="S2" s="100"/>
    </row>
    <row r="3" spans="1:19" ht="15.75">
      <c r="A3" s="267" t="s">
        <v>182</v>
      </c>
      <c r="B3" s="267"/>
      <c r="C3" s="268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1"/>
      <c r="O3" s="100"/>
      <c r="P3" s="100"/>
      <c r="Q3" s="100"/>
      <c r="R3" s="100"/>
      <c r="S3" s="100"/>
    </row>
    <row r="4" spans="1:19" ht="15.75">
      <c r="A4" s="267" t="s">
        <v>183</v>
      </c>
      <c r="B4" s="267"/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  <c r="Q4" s="267"/>
      <c r="R4" s="267"/>
      <c r="S4" s="267"/>
    </row>
    <row r="5" spans="1:19" ht="15.75">
      <c r="A5" s="267" t="s">
        <v>184</v>
      </c>
      <c r="B5" s="267"/>
      <c r="C5" s="267"/>
      <c r="D5" s="267"/>
      <c r="E5" s="267"/>
      <c r="F5" s="267"/>
      <c r="G5" s="267"/>
      <c r="H5" s="267"/>
      <c r="I5" s="267"/>
      <c r="J5" s="267"/>
      <c r="K5" s="267"/>
      <c r="L5" s="267"/>
      <c r="M5" s="267"/>
      <c r="N5" s="267"/>
      <c r="O5" s="267"/>
      <c r="P5" s="267"/>
      <c r="Q5" s="267"/>
      <c r="R5" s="267"/>
      <c r="S5" s="267"/>
    </row>
    <row r="6" spans="1:19" ht="15.75">
      <c r="A6" s="251"/>
      <c r="B6" s="252"/>
      <c r="C6" s="252"/>
      <c r="D6" s="252"/>
      <c r="E6" s="252"/>
      <c r="F6" s="252"/>
      <c r="G6" s="252"/>
      <c r="H6" s="252"/>
      <c r="I6" s="252"/>
      <c r="J6" s="252"/>
      <c r="K6" s="252"/>
      <c r="L6" s="252"/>
      <c r="M6" s="252"/>
      <c r="N6" s="252"/>
      <c r="O6" s="252"/>
      <c r="P6" s="252"/>
      <c r="Q6" s="252"/>
      <c r="R6" s="252"/>
      <c r="S6" s="253"/>
    </row>
    <row r="7" spans="1:19" ht="84.75" customHeight="1">
      <c r="A7" s="86" t="s">
        <v>0</v>
      </c>
      <c r="B7" s="90" t="s">
        <v>151</v>
      </c>
      <c r="C7" s="90" t="s">
        <v>2</v>
      </c>
      <c r="D7" s="90" t="s">
        <v>143</v>
      </c>
      <c r="E7" s="90" t="s">
        <v>4</v>
      </c>
      <c r="F7" s="90">
        <v>1</v>
      </c>
      <c r="G7" s="90">
        <v>2</v>
      </c>
      <c r="H7" s="90">
        <v>3</v>
      </c>
      <c r="I7" s="90">
        <v>4</v>
      </c>
      <c r="J7" s="90">
        <v>5</v>
      </c>
      <c r="K7" s="90">
        <v>6</v>
      </c>
      <c r="L7" s="90">
        <v>7</v>
      </c>
      <c r="M7" s="90">
        <v>8</v>
      </c>
      <c r="N7" s="91" t="s">
        <v>179</v>
      </c>
      <c r="O7" s="90" t="s">
        <v>10</v>
      </c>
      <c r="P7" s="90" t="s">
        <v>11</v>
      </c>
      <c r="Q7" s="90" t="s">
        <v>12</v>
      </c>
      <c r="R7" s="90" t="s">
        <v>13</v>
      </c>
      <c r="S7" s="90" t="s">
        <v>14</v>
      </c>
    </row>
    <row r="8" spans="1:19" ht="94.5">
      <c r="A8" s="152" t="s">
        <v>185</v>
      </c>
      <c r="B8" s="156" t="s">
        <v>186</v>
      </c>
      <c r="C8" s="147" t="s">
        <v>187</v>
      </c>
      <c r="D8" s="266" t="s">
        <v>188</v>
      </c>
      <c r="E8" s="156">
        <v>5</v>
      </c>
      <c r="F8" s="156">
        <v>18</v>
      </c>
      <c r="G8" s="156">
        <v>3</v>
      </c>
      <c r="H8" s="156">
        <v>4</v>
      </c>
      <c r="I8" s="156">
        <v>8</v>
      </c>
      <c r="J8" s="156">
        <v>0</v>
      </c>
      <c r="K8" s="156">
        <v>8</v>
      </c>
      <c r="L8" s="156">
        <v>0</v>
      </c>
      <c r="M8" s="156">
        <v>10</v>
      </c>
      <c r="N8" s="156">
        <f t="shared" ref="N8:N25" si="0">SUM(F8:M8)</f>
        <v>51</v>
      </c>
      <c r="O8" s="157"/>
      <c r="P8" s="156"/>
      <c r="Q8" s="179" t="s">
        <v>196</v>
      </c>
      <c r="R8" s="156">
        <v>1</v>
      </c>
      <c r="S8" s="179" t="s">
        <v>189</v>
      </c>
    </row>
    <row r="9" spans="1:19" ht="15.75">
      <c r="A9" s="152"/>
      <c r="B9" s="156"/>
      <c r="C9" s="176"/>
      <c r="D9" s="157"/>
      <c r="E9" s="156"/>
      <c r="F9" s="156"/>
      <c r="G9" s="156"/>
      <c r="H9" s="156"/>
      <c r="I9" s="156"/>
      <c r="J9" s="156"/>
      <c r="K9" s="156"/>
      <c r="L9" s="156"/>
      <c r="M9" s="156"/>
      <c r="N9" s="156">
        <f t="shared" si="0"/>
        <v>0</v>
      </c>
      <c r="O9" s="157"/>
      <c r="P9" s="156"/>
      <c r="Q9" s="179"/>
      <c r="R9" s="156"/>
      <c r="S9" s="157"/>
    </row>
    <row r="10" spans="1:19" ht="15.75">
      <c r="A10" s="149"/>
      <c r="B10" s="156"/>
      <c r="C10" s="65"/>
      <c r="D10" s="153"/>
      <c r="E10" s="139"/>
      <c r="F10" s="139"/>
      <c r="G10" s="139"/>
      <c r="H10" s="139"/>
      <c r="I10" s="139"/>
      <c r="J10" s="139"/>
      <c r="K10" s="139"/>
      <c r="L10" s="139"/>
      <c r="M10" s="139"/>
      <c r="N10" s="156">
        <f t="shared" si="0"/>
        <v>0</v>
      </c>
      <c r="O10" s="152"/>
      <c r="P10" s="151"/>
      <c r="Q10" s="152"/>
      <c r="R10" s="156"/>
      <c r="S10" s="153"/>
    </row>
    <row r="11" spans="1:19" ht="15.75">
      <c r="A11" s="158"/>
      <c r="B11" s="139"/>
      <c r="C11" s="246"/>
      <c r="D11" s="179"/>
      <c r="E11" s="219"/>
      <c r="F11" s="219"/>
      <c r="G11" s="219"/>
      <c r="H11" s="219"/>
      <c r="I11" s="219"/>
      <c r="J11" s="219"/>
      <c r="K11" s="219"/>
      <c r="L11" s="219"/>
      <c r="M11" s="219"/>
      <c r="N11" s="156">
        <f t="shared" si="0"/>
        <v>0</v>
      </c>
      <c r="O11" s="154"/>
      <c r="P11" s="219"/>
      <c r="Q11" s="179"/>
      <c r="R11" s="139"/>
      <c r="S11" s="179"/>
    </row>
    <row r="12" spans="1:19" ht="15.75">
      <c r="A12" s="149"/>
      <c r="B12" s="156"/>
      <c r="C12" s="149"/>
      <c r="D12" s="162"/>
      <c r="E12" s="150"/>
      <c r="F12" s="150"/>
      <c r="G12" s="150"/>
      <c r="H12" s="150"/>
      <c r="I12" s="150"/>
      <c r="J12" s="150"/>
      <c r="K12" s="150"/>
      <c r="L12" s="150"/>
      <c r="M12" s="150"/>
      <c r="N12" s="156">
        <f t="shared" si="0"/>
        <v>0</v>
      </c>
      <c r="O12" s="149"/>
      <c r="P12" s="151"/>
      <c r="Q12" s="149"/>
      <c r="R12" s="156"/>
      <c r="S12" s="161"/>
    </row>
    <row r="13" spans="1:19" ht="15.75">
      <c r="A13" s="152"/>
      <c r="B13" s="139"/>
      <c r="C13" s="67"/>
      <c r="D13" s="157"/>
      <c r="E13" s="156"/>
      <c r="F13" s="156"/>
      <c r="G13" s="156"/>
      <c r="H13" s="156"/>
      <c r="I13" s="156"/>
      <c r="J13" s="156"/>
      <c r="K13" s="156"/>
      <c r="L13" s="156"/>
      <c r="M13" s="156"/>
      <c r="N13" s="156">
        <f t="shared" si="0"/>
        <v>0</v>
      </c>
      <c r="O13" s="190"/>
      <c r="P13" s="151"/>
      <c r="Q13" s="190"/>
      <c r="R13" s="139"/>
      <c r="S13" s="157"/>
    </row>
    <row r="14" spans="1:19" ht="15.75">
      <c r="A14" s="163"/>
      <c r="B14" s="151"/>
      <c r="C14" s="245"/>
      <c r="D14" s="245"/>
      <c r="E14" s="156"/>
      <c r="F14" s="156"/>
      <c r="G14" s="156"/>
      <c r="H14" s="156"/>
      <c r="I14" s="156"/>
      <c r="J14" s="156"/>
      <c r="K14" s="156"/>
      <c r="L14" s="156"/>
      <c r="M14" s="156"/>
      <c r="N14" s="156">
        <f t="shared" si="0"/>
        <v>0</v>
      </c>
      <c r="O14" s="157"/>
      <c r="P14" s="151"/>
      <c r="Q14" s="179"/>
      <c r="R14" s="151"/>
      <c r="S14" s="157"/>
    </row>
    <row r="15" spans="1:19" ht="20.25">
      <c r="A15" s="163"/>
      <c r="B15" s="139"/>
      <c r="C15" s="106"/>
      <c r="D15" s="243"/>
      <c r="E15" s="159"/>
      <c r="F15" s="159"/>
      <c r="G15" s="159"/>
      <c r="H15" s="159"/>
      <c r="I15" s="159"/>
      <c r="J15" s="159"/>
      <c r="K15" s="159"/>
      <c r="L15" s="159"/>
      <c r="M15" s="159"/>
      <c r="N15" s="156">
        <f t="shared" si="0"/>
        <v>0</v>
      </c>
      <c r="O15" s="244"/>
      <c r="P15" s="151"/>
      <c r="Q15" s="179"/>
      <c r="R15" s="139"/>
      <c r="S15" s="176"/>
    </row>
    <row r="16" spans="1:19" ht="15.75">
      <c r="A16" s="152"/>
      <c r="B16" s="156"/>
      <c r="C16" s="169"/>
      <c r="D16" s="157"/>
      <c r="E16" s="150"/>
      <c r="F16" s="150"/>
      <c r="G16" s="150"/>
      <c r="H16" s="150"/>
      <c r="I16" s="150"/>
      <c r="J16" s="150"/>
      <c r="K16" s="150"/>
      <c r="L16" s="150"/>
      <c r="M16" s="150"/>
      <c r="N16" s="156">
        <f t="shared" si="0"/>
        <v>0</v>
      </c>
      <c r="O16" s="157"/>
      <c r="P16" s="156"/>
      <c r="Q16" s="157"/>
      <c r="R16" s="156"/>
      <c r="S16" s="162"/>
    </row>
    <row r="17" spans="1:19" ht="15.75">
      <c r="A17" s="152"/>
      <c r="B17" s="156"/>
      <c r="C17" s="67"/>
      <c r="D17" s="157"/>
      <c r="E17" s="156"/>
      <c r="F17" s="156"/>
      <c r="G17" s="156"/>
      <c r="H17" s="156"/>
      <c r="I17" s="156"/>
      <c r="J17" s="156"/>
      <c r="K17" s="156"/>
      <c r="L17" s="156"/>
      <c r="M17" s="156"/>
      <c r="N17" s="156">
        <f t="shared" si="0"/>
        <v>0</v>
      </c>
      <c r="O17" s="112"/>
      <c r="P17" s="113"/>
      <c r="Q17" s="152"/>
      <c r="R17" s="156"/>
      <c r="S17" s="157"/>
    </row>
    <row r="18" spans="1:19" ht="15.75">
      <c r="A18" s="149"/>
      <c r="B18" s="139"/>
      <c r="C18" s="147"/>
      <c r="D18" s="157"/>
      <c r="E18" s="137"/>
      <c r="F18" s="137"/>
      <c r="G18" s="137"/>
      <c r="H18" s="137"/>
      <c r="I18" s="137"/>
      <c r="J18" s="137"/>
      <c r="K18" s="137"/>
      <c r="L18" s="137"/>
      <c r="M18" s="137"/>
      <c r="N18" s="156">
        <f t="shared" si="0"/>
        <v>0</v>
      </c>
      <c r="O18" s="157"/>
      <c r="P18" s="156"/>
      <c r="Q18" s="149"/>
      <c r="R18" s="139"/>
      <c r="S18" s="162"/>
    </row>
    <row r="19" spans="1:19" ht="15.75">
      <c r="A19" s="152"/>
      <c r="B19" s="139"/>
      <c r="C19" s="67"/>
      <c r="D19" s="157"/>
      <c r="E19" s="156"/>
      <c r="F19" s="156"/>
      <c r="G19" s="156"/>
      <c r="H19" s="156"/>
      <c r="I19" s="156"/>
      <c r="J19" s="156"/>
      <c r="K19" s="156"/>
      <c r="L19" s="156"/>
      <c r="M19" s="156"/>
      <c r="N19" s="156">
        <f t="shared" si="0"/>
        <v>0</v>
      </c>
      <c r="O19" s="157"/>
      <c r="P19" s="156"/>
      <c r="Q19" s="149"/>
      <c r="R19" s="139"/>
      <c r="S19" s="157"/>
    </row>
    <row r="20" spans="1:19" ht="15.75">
      <c r="A20" s="149"/>
      <c r="B20" s="139"/>
      <c r="C20" s="67"/>
      <c r="D20" s="157"/>
      <c r="E20" s="156"/>
      <c r="F20" s="156"/>
      <c r="G20" s="156"/>
      <c r="H20" s="156"/>
      <c r="I20" s="156"/>
      <c r="J20" s="156"/>
      <c r="K20" s="156"/>
      <c r="L20" s="156"/>
      <c r="M20" s="156"/>
      <c r="N20" s="156">
        <f t="shared" si="0"/>
        <v>0</v>
      </c>
      <c r="O20" s="152"/>
      <c r="P20" s="151"/>
      <c r="Q20" s="190"/>
      <c r="R20" s="139"/>
      <c r="S20" s="157"/>
    </row>
    <row r="21" spans="1:19" ht="15.75">
      <c r="A21" s="149"/>
      <c r="B21" s="113"/>
      <c r="C21" s="155"/>
      <c r="D21" s="179"/>
      <c r="E21" s="139"/>
      <c r="F21" s="139"/>
      <c r="G21" s="139"/>
      <c r="H21" s="139"/>
      <c r="I21" s="139"/>
      <c r="J21" s="139"/>
      <c r="K21" s="139"/>
      <c r="L21" s="139"/>
      <c r="M21" s="139"/>
      <c r="N21" s="156">
        <f t="shared" si="0"/>
        <v>0</v>
      </c>
      <c r="O21" s="155"/>
      <c r="P21" s="139"/>
      <c r="Q21" s="179"/>
      <c r="R21" s="113"/>
      <c r="S21" s="179"/>
    </row>
    <row r="22" spans="1:19" ht="15.75">
      <c r="A22" s="152"/>
      <c r="B22" s="139"/>
      <c r="C22" s="176"/>
      <c r="D22" s="157"/>
      <c r="E22" s="156"/>
      <c r="F22" s="156"/>
      <c r="G22" s="156"/>
      <c r="H22" s="156"/>
      <c r="I22" s="156"/>
      <c r="J22" s="156"/>
      <c r="K22" s="156"/>
      <c r="L22" s="156"/>
      <c r="M22" s="156"/>
      <c r="N22" s="156">
        <f t="shared" si="0"/>
        <v>0</v>
      </c>
      <c r="O22" s="157"/>
      <c r="P22" s="156"/>
      <c r="Q22" s="179"/>
      <c r="R22" s="139"/>
      <c r="S22" s="157"/>
    </row>
    <row r="23" spans="1:19" ht="15.75">
      <c r="A23" s="149"/>
      <c r="B23" s="150"/>
      <c r="C23" s="67"/>
      <c r="D23" s="157"/>
      <c r="E23" s="156"/>
      <c r="F23" s="156"/>
      <c r="G23" s="156"/>
      <c r="H23" s="156"/>
      <c r="I23" s="156"/>
      <c r="J23" s="156"/>
      <c r="K23" s="156"/>
      <c r="L23" s="156"/>
      <c r="M23" s="156"/>
      <c r="N23" s="156">
        <f t="shared" si="0"/>
        <v>0</v>
      </c>
      <c r="O23" s="149"/>
      <c r="P23" s="150"/>
      <c r="Q23" s="157"/>
      <c r="R23" s="150"/>
      <c r="S23" s="157"/>
    </row>
    <row r="24" spans="1:19" ht="15.75">
      <c r="A24" s="152"/>
      <c r="B24" s="151"/>
      <c r="C24" s="67"/>
      <c r="D24" s="157"/>
      <c r="E24" s="156"/>
      <c r="F24" s="156"/>
      <c r="G24" s="156"/>
      <c r="H24" s="156"/>
      <c r="I24" s="156"/>
      <c r="J24" s="156"/>
      <c r="K24" s="156"/>
      <c r="L24" s="156"/>
      <c r="M24" s="156"/>
      <c r="N24" s="156">
        <f t="shared" si="0"/>
        <v>0</v>
      </c>
      <c r="O24" s="155"/>
      <c r="P24" s="139"/>
      <c r="Q24" s="152"/>
      <c r="R24" s="151"/>
      <c r="S24" s="157"/>
    </row>
    <row r="25" spans="1:19" ht="15.75">
      <c r="A25" s="149"/>
      <c r="B25" s="151"/>
      <c r="C25" s="67"/>
      <c r="D25" s="157"/>
      <c r="E25" s="156"/>
      <c r="F25" s="156"/>
      <c r="G25" s="156"/>
      <c r="H25" s="156"/>
      <c r="I25" s="156"/>
      <c r="J25" s="156"/>
      <c r="K25" s="156"/>
      <c r="L25" s="156"/>
      <c r="M25" s="156"/>
      <c r="N25" s="156">
        <f t="shared" si="0"/>
        <v>0</v>
      </c>
      <c r="O25" s="160"/>
      <c r="P25" s="151"/>
      <c r="Q25" s="152"/>
      <c r="R25" s="151"/>
      <c r="S25" s="157"/>
    </row>
    <row r="29" spans="1:19">
      <c r="A29" t="s">
        <v>142</v>
      </c>
      <c r="C29" t="s">
        <v>192</v>
      </c>
    </row>
    <row r="30" spans="1:19">
      <c r="C30" t="s">
        <v>193</v>
      </c>
    </row>
  </sheetData>
  <mergeCells count="5">
    <mergeCell ref="A1:S1"/>
    <mergeCell ref="A2:C2"/>
    <mergeCell ref="A3:C3"/>
    <mergeCell ref="A4:S4"/>
    <mergeCell ref="A5:S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S31"/>
  <sheetViews>
    <sheetView zoomScale="80" zoomScaleNormal="80" workbookViewId="0">
      <selection activeCell="A4" sqref="A4:C4"/>
    </sheetView>
  </sheetViews>
  <sheetFormatPr defaultRowHeight="15"/>
  <cols>
    <col min="1" max="1" width="17.28515625" customWidth="1"/>
    <col min="2" max="2" width="10.7109375" customWidth="1"/>
    <col min="3" max="3" width="29" customWidth="1"/>
    <col min="4" max="4" width="35.28515625" customWidth="1"/>
    <col min="5" max="5" width="9" customWidth="1"/>
    <col min="6" max="6" width="8.140625" customWidth="1"/>
    <col min="7" max="10" width="8.5703125" customWidth="1"/>
    <col min="11" max="12" width="9.42578125" customWidth="1"/>
    <col min="13" max="13" width="8.7109375" customWidth="1"/>
    <col min="14" max="14" width="15.7109375" customWidth="1"/>
    <col min="15" max="15" width="12" customWidth="1"/>
    <col min="16" max="16" width="11" customWidth="1"/>
    <col min="17" max="17" width="15.7109375" customWidth="1"/>
    <col min="18" max="18" width="12.42578125" customWidth="1"/>
    <col min="19" max="19" width="15.7109375" customWidth="1"/>
    <col min="20" max="20" width="38.7109375" customWidth="1"/>
  </cols>
  <sheetData>
    <row r="2" spans="1:19" ht="15.75">
      <c r="A2" s="267" t="s">
        <v>190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7"/>
      <c r="R2" s="267"/>
      <c r="S2" s="267"/>
    </row>
    <row r="3" spans="1:19" ht="15.75">
      <c r="A3" s="267" t="s">
        <v>191</v>
      </c>
      <c r="B3" s="267"/>
      <c r="C3" s="268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1"/>
      <c r="O3" s="100"/>
      <c r="P3" s="100"/>
      <c r="Q3" s="100"/>
      <c r="R3" s="100"/>
      <c r="S3" s="100"/>
    </row>
    <row r="4" spans="1:19" ht="15.75">
      <c r="A4" s="267" t="s">
        <v>197</v>
      </c>
      <c r="B4" s="267"/>
      <c r="C4" s="268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1"/>
      <c r="O4" s="100"/>
      <c r="P4" s="100"/>
      <c r="Q4" s="100"/>
      <c r="R4" s="100"/>
      <c r="S4" s="100"/>
    </row>
    <row r="5" spans="1:19" ht="15.75">
      <c r="A5" s="267" t="s">
        <v>183</v>
      </c>
      <c r="B5" s="267"/>
      <c r="C5" s="267"/>
      <c r="D5" s="267"/>
      <c r="E5" s="267"/>
      <c r="F5" s="267"/>
      <c r="G5" s="267"/>
      <c r="H5" s="267"/>
      <c r="I5" s="267"/>
      <c r="J5" s="267"/>
      <c r="K5" s="267"/>
      <c r="L5" s="267"/>
      <c r="M5" s="267"/>
      <c r="N5" s="267"/>
      <c r="O5" s="267"/>
      <c r="P5" s="267"/>
      <c r="Q5" s="267"/>
      <c r="R5" s="267"/>
      <c r="S5" s="267"/>
    </row>
    <row r="6" spans="1:19" ht="15.75">
      <c r="A6" s="267" t="s">
        <v>184</v>
      </c>
      <c r="B6" s="267"/>
      <c r="C6" s="267"/>
      <c r="D6" s="267"/>
      <c r="E6" s="267"/>
      <c r="F6" s="267"/>
      <c r="G6" s="267"/>
      <c r="H6" s="267"/>
      <c r="I6" s="267"/>
      <c r="J6" s="267"/>
      <c r="K6" s="267"/>
      <c r="L6" s="267"/>
      <c r="M6" s="267"/>
      <c r="N6" s="267"/>
      <c r="O6" s="267"/>
      <c r="P6" s="267"/>
      <c r="Q6" s="267"/>
      <c r="R6" s="267"/>
      <c r="S6" s="267"/>
    </row>
    <row r="7" spans="1:19" ht="15.75">
      <c r="A7" s="251"/>
      <c r="B7" s="252"/>
      <c r="C7" s="252"/>
      <c r="D7" s="252"/>
      <c r="E7" s="252"/>
      <c r="F7" s="252"/>
      <c r="G7" s="252"/>
      <c r="H7" s="252"/>
      <c r="I7" s="252"/>
      <c r="J7" s="252"/>
      <c r="K7" s="252"/>
      <c r="L7" s="252"/>
      <c r="M7" s="252"/>
      <c r="N7" s="252"/>
      <c r="O7" s="252"/>
      <c r="P7" s="252"/>
      <c r="Q7" s="252"/>
      <c r="R7" s="252"/>
      <c r="S7" s="253"/>
    </row>
    <row r="8" spans="1:19" ht="99.75">
      <c r="A8" s="86" t="s">
        <v>0</v>
      </c>
      <c r="B8" s="90" t="s">
        <v>151</v>
      </c>
      <c r="C8" s="90" t="s">
        <v>2</v>
      </c>
      <c r="D8" s="90" t="s">
        <v>143</v>
      </c>
      <c r="E8" s="90" t="s">
        <v>4</v>
      </c>
      <c r="F8" s="90">
        <v>1</v>
      </c>
      <c r="G8" s="90">
        <v>2</v>
      </c>
      <c r="H8" s="90">
        <v>3</v>
      </c>
      <c r="I8" s="90">
        <v>4</v>
      </c>
      <c r="J8" s="90">
        <v>5</v>
      </c>
      <c r="K8" s="90">
        <v>6</v>
      </c>
      <c r="L8" s="90">
        <v>7</v>
      </c>
      <c r="M8" s="90">
        <v>8</v>
      </c>
      <c r="N8" s="91" t="s">
        <v>178</v>
      </c>
      <c r="O8" s="90" t="s">
        <v>10</v>
      </c>
      <c r="P8" s="90" t="s">
        <v>11</v>
      </c>
      <c r="Q8" s="90" t="s">
        <v>12</v>
      </c>
      <c r="R8" s="90" t="s">
        <v>13</v>
      </c>
      <c r="S8" s="90" t="s">
        <v>14</v>
      </c>
    </row>
    <row r="9" spans="1:19" ht="47.25">
      <c r="A9" s="152" t="s">
        <v>185</v>
      </c>
      <c r="B9" s="156" t="s">
        <v>194</v>
      </c>
      <c r="C9" s="147" t="s">
        <v>195</v>
      </c>
      <c r="D9" s="266" t="s">
        <v>188</v>
      </c>
      <c r="E9" s="156">
        <v>6</v>
      </c>
      <c r="F9" s="156">
        <v>2</v>
      </c>
      <c r="G9" s="156">
        <v>0</v>
      </c>
      <c r="H9" s="156">
        <v>0</v>
      </c>
      <c r="I9" s="156">
        <v>0</v>
      </c>
      <c r="J9" s="156">
        <v>0</v>
      </c>
      <c r="K9" s="156">
        <v>7</v>
      </c>
      <c r="L9" s="156">
        <v>8</v>
      </c>
      <c r="M9" s="156">
        <v>7</v>
      </c>
      <c r="N9" s="156">
        <f t="shared" ref="N9:N26" si="0">SUM(F9:M9)</f>
        <v>24</v>
      </c>
      <c r="O9" s="157"/>
      <c r="P9" s="156"/>
      <c r="Q9" s="179" t="s">
        <v>196</v>
      </c>
      <c r="R9" s="156">
        <v>1</v>
      </c>
      <c r="S9" s="179" t="s">
        <v>189</v>
      </c>
    </row>
    <row r="10" spans="1:19" ht="15.75">
      <c r="A10" s="152"/>
      <c r="B10" s="156"/>
      <c r="C10" s="176"/>
      <c r="D10" s="157"/>
      <c r="E10" s="156"/>
      <c r="F10" s="156"/>
      <c r="G10" s="156"/>
      <c r="H10" s="156"/>
      <c r="I10" s="156"/>
      <c r="J10" s="156"/>
      <c r="K10" s="156"/>
      <c r="L10" s="156"/>
      <c r="M10" s="156"/>
      <c r="N10" s="156">
        <f t="shared" si="0"/>
        <v>0</v>
      </c>
      <c r="O10" s="157"/>
      <c r="P10" s="156"/>
      <c r="Q10" s="179"/>
      <c r="R10" s="156"/>
      <c r="S10" s="157"/>
    </row>
    <row r="11" spans="1:19" ht="15.75">
      <c r="A11" s="149"/>
      <c r="B11" s="156"/>
      <c r="C11" s="65"/>
      <c r="D11" s="153"/>
      <c r="E11" s="139"/>
      <c r="F11" s="139"/>
      <c r="G11" s="139"/>
      <c r="H11" s="139"/>
      <c r="I11" s="139"/>
      <c r="J11" s="139"/>
      <c r="K11" s="139"/>
      <c r="L11" s="139"/>
      <c r="M11" s="139"/>
      <c r="N11" s="156">
        <f t="shared" si="0"/>
        <v>0</v>
      </c>
      <c r="O11" s="152"/>
      <c r="P11" s="151"/>
      <c r="Q11" s="152"/>
      <c r="R11" s="156"/>
      <c r="S11" s="153"/>
    </row>
    <row r="12" spans="1:19" ht="15.75">
      <c r="A12" s="158"/>
      <c r="B12" s="139"/>
      <c r="C12" s="246"/>
      <c r="D12" s="179"/>
      <c r="E12" s="219"/>
      <c r="F12" s="219"/>
      <c r="G12" s="219"/>
      <c r="H12" s="219"/>
      <c r="I12" s="219"/>
      <c r="J12" s="219"/>
      <c r="K12" s="219"/>
      <c r="L12" s="219"/>
      <c r="M12" s="219"/>
      <c r="N12" s="156">
        <f t="shared" si="0"/>
        <v>0</v>
      </c>
      <c r="O12" s="154"/>
      <c r="P12" s="219"/>
      <c r="Q12" s="179"/>
      <c r="R12" s="139"/>
      <c r="S12" s="179"/>
    </row>
    <row r="13" spans="1:19" ht="15.75">
      <c r="A13" s="149"/>
      <c r="B13" s="156"/>
      <c r="C13" s="149"/>
      <c r="D13" s="162"/>
      <c r="E13" s="150"/>
      <c r="F13" s="150"/>
      <c r="G13" s="150"/>
      <c r="H13" s="150"/>
      <c r="I13" s="150"/>
      <c r="J13" s="150"/>
      <c r="K13" s="150"/>
      <c r="L13" s="150"/>
      <c r="M13" s="150"/>
      <c r="N13" s="156">
        <f t="shared" si="0"/>
        <v>0</v>
      </c>
      <c r="O13" s="149"/>
      <c r="P13" s="151"/>
      <c r="Q13" s="149"/>
      <c r="R13" s="156"/>
      <c r="S13" s="161"/>
    </row>
    <row r="14" spans="1:19" ht="15.75">
      <c r="A14" s="152"/>
      <c r="B14" s="139"/>
      <c r="C14" s="67"/>
      <c r="D14" s="157"/>
      <c r="E14" s="156"/>
      <c r="F14" s="156"/>
      <c r="G14" s="156"/>
      <c r="H14" s="156"/>
      <c r="I14" s="156"/>
      <c r="J14" s="156"/>
      <c r="K14" s="156"/>
      <c r="L14" s="156"/>
      <c r="M14" s="156"/>
      <c r="N14" s="156">
        <f t="shared" si="0"/>
        <v>0</v>
      </c>
      <c r="O14" s="190"/>
      <c r="P14" s="151"/>
      <c r="Q14" s="190"/>
      <c r="R14" s="139"/>
      <c r="S14" s="157"/>
    </row>
    <row r="15" spans="1:19" ht="15.75">
      <c r="A15" s="163"/>
      <c r="B15" s="151"/>
      <c r="C15" s="245"/>
      <c r="D15" s="245"/>
      <c r="E15" s="156"/>
      <c r="F15" s="156"/>
      <c r="G15" s="156"/>
      <c r="H15" s="156"/>
      <c r="I15" s="156"/>
      <c r="J15" s="156"/>
      <c r="K15" s="156"/>
      <c r="L15" s="156"/>
      <c r="M15" s="156"/>
      <c r="N15" s="156">
        <f t="shared" si="0"/>
        <v>0</v>
      </c>
      <c r="O15" s="157"/>
      <c r="P15" s="151"/>
      <c r="Q15" s="179"/>
      <c r="R15" s="151"/>
      <c r="S15" s="157"/>
    </row>
    <row r="16" spans="1:19" ht="20.25">
      <c r="A16" s="163"/>
      <c r="B16" s="139"/>
      <c r="C16" s="106"/>
      <c r="D16" s="243"/>
      <c r="E16" s="159"/>
      <c r="F16" s="159"/>
      <c r="G16" s="159"/>
      <c r="H16" s="159"/>
      <c r="I16" s="159"/>
      <c r="J16" s="159"/>
      <c r="K16" s="159"/>
      <c r="L16" s="159"/>
      <c r="M16" s="159"/>
      <c r="N16" s="156">
        <f t="shared" si="0"/>
        <v>0</v>
      </c>
      <c r="O16" s="244"/>
      <c r="P16" s="151"/>
      <c r="Q16" s="179"/>
      <c r="R16" s="139"/>
      <c r="S16" s="176"/>
    </row>
    <row r="17" spans="1:19" ht="15.75">
      <c r="A17" s="152"/>
      <c r="B17" s="156"/>
      <c r="C17" s="169"/>
      <c r="D17" s="157"/>
      <c r="E17" s="150"/>
      <c r="F17" s="150"/>
      <c r="G17" s="150"/>
      <c r="H17" s="150"/>
      <c r="I17" s="150"/>
      <c r="J17" s="150"/>
      <c r="K17" s="150"/>
      <c r="L17" s="150"/>
      <c r="M17" s="150"/>
      <c r="N17" s="156">
        <f t="shared" si="0"/>
        <v>0</v>
      </c>
      <c r="O17" s="157"/>
      <c r="P17" s="156"/>
      <c r="Q17" s="157"/>
      <c r="R17" s="156"/>
      <c r="S17" s="162"/>
    </row>
    <row r="18" spans="1:19" ht="15.75">
      <c r="A18" s="152"/>
      <c r="B18" s="156"/>
      <c r="C18" s="67"/>
      <c r="D18" s="157"/>
      <c r="E18" s="156"/>
      <c r="F18" s="156"/>
      <c r="G18" s="156"/>
      <c r="H18" s="156"/>
      <c r="I18" s="156"/>
      <c r="J18" s="156"/>
      <c r="K18" s="156"/>
      <c r="L18" s="156"/>
      <c r="M18" s="156"/>
      <c r="N18" s="156">
        <f t="shared" si="0"/>
        <v>0</v>
      </c>
      <c r="O18" s="112"/>
      <c r="P18" s="113"/>
      <c r="Q18" s="152"/>
      <c r="R18" s="156"/>
      <c r="S18" s="157"/>
    </row>
    <row r="19" spans="1:19" ht="15.75">
      <c r="A19" s="149"/>
      <c r="B19" s="139"/>
      <c r="C19" s="147"/>
      <c r="D19" s="157"/>
      <c r="E19" s="137"/>
      <c r="F19" s="137"/>
      <c r="G19" s="137"/>
      <c r="H19" s="137"/>
      <c r="I19" s="137"/>
      <c r="J19" s="137"/>
      <c r="K19" s="137"/>
      <c r="L19" s="137"/>
      <c r="M19" s="137"/>
      <c r="N19" s="156">
        <f t="shared" si="0"/>
        <v>0</v>
      </c>
      <c r="O19" s="157"/>
      <c r="P19" s="156"/>
      <c r="Q19" s="149"/>
      <c r="R19" s="139"/>
      <c r="S19" s="162"/>
    </row>
    <row r="20" spans="1:19" ht="15.75">
      <c r="A20" s="152"/>
      <c r="B20" s="139"/>
      <c r="C20" s="67"/>
      <c r="D20" s="157"/>
      <c r="E20" s="156"/>
      <c r="F20" s="156"/>
      <c r="G20" s="156"/>
      <c r="H20" s="156"/>
      <c r="I20" s="156"/>
      <c r="J20" s="156"/>
      <c r="K20" s="156"/>
      <c r="L20" s="156"/>
      <c r="M20" s="156"/>
      <c r="N20" s="156">
        <f t="shared" si="0"/>
        <v>0</v>
      </c>
      <c r="O20" s="157"/>
      <c r="P20" s="156"/>
      <c r="Q20" s="149"/>
      <c r="R20" s="139"/>
      <c r="S20" s="157"/>
    </row>
    <row r="21" spans="1:19" ht="15.75">
      <c r="A21" s="149"/>
      <c r="B21" s="139"/>
      <c r="C21" s="67"/>
      <c r="D21" s="157"/>
      <c r="E21" s="156"/>
      <c r="F21" s="156"/>
      <c r="G21" s="156"/>
      <c r="H21" s="156"/>
      <c r="I21" s="156"/>
      <c r="J21" s="156"/>
      <c r="K21" s="156"/>
      <c r="L21" s="156"/>
      <c r="M21" s="156"/>
      <c r="N21" s="156">
        <f t="shared" si="0"/>
        <v>0</v>
      </c>
      <c r="O21" s="152"/>
      <c r="P21" s="151"/>
      <c r="Q21" s="190"/>
      <c r="R21" s="139"/>
      <c r="S21" s="157"/>
    </row>
    <row r="22" spans="1:19" ht="15.75">
      <c r="A22" s="149"/>
      <c r="B22" s="113"/>
      <c r="C22" s="155"/>
      <c r="D22" s="179"/>
      <c r="E22" s="139"/>
      <c r="F22" s="139"/>
      <c r="G22" s="139"/>
      <c r="H22" s="139"/>
      <c r="I22" s="139"/>
      <c r="J22" s="139"/>
      <c r="K22" s="139"/>
      <c r="L22" s="139"/>
      <c r="M22" s="139"/>
      <c r="N22" s="156">
        <f t="shared" si="0"/>
        <v>0</v>
      </c>
      <c r="O22" s="155"/>
      <c r="P22" s="139"/>
      <c r="Q22" s="179"/>
      <c r="R22" s="113"/>
      <c r="S22" s="179"/>
    </row>
    <row r="23" spans="1:19" ht="15.75">
      <c r="A23" s="152"/>
      <c r="B23" s="139"/>
      <c r="C23" s="176"/>
      <c r="D23" s="157"/>
      <c r="E23" s="156"/>
      <c r="F23" s="156"/>
      <c r="G23" s="156"/>
      <c r="H23" s="156"/>
      <c r="I23" s="156"/>
      <c r="J23" s="156"/>
      <c r="K23" s="156"/>
      <c r="L23" s="156"/>
      <c r="M23" s="156"/>
      <c r="N23" s="156">
        <f t="shared" si="0"/>
        <v>0</v>
      </c>
      <c r="O23" s="157"/>
      <c r="P23" s="156"/>
      <c r="Q23" s="179"/>
      <c r="R23" s="139"/>
      <c r="S23" s="157"/>
    </row>
    <row r="24" spans="1:19" ht="15.75">
      <c r="A24" s="149"/>
      <c r="B24" s="150"/>
      <c r="C24" s="67"/>
      <c r="D24" s="157"/>
      <c r="E24" s="156"/>
      <c r="F24" s="156"/>
      <c r="G24" s="156"/>
      <c r="H24" s="156"/>
      <c r="I24" s="156"/>
      <c r="J24" s="156"/>
      <c r="K24" s="156"/>
      <c r="L24" s="156"/>
      <c r="M24" s="156"/>
      <c r="N24" s="156">
        <f t="shared" si="0"/>
        <v>0</v>
      </c>
      <c r="O24" s="149"/>
      <c r="P24" s="150"/>
      <c r="Q24" s="157"/>
      <c r="R24" s="150"/>
      <c r="S24" s="157"/>
    </row>
    <row r="25" spans="1:19" ht="15.75">
      <c r="A25" s="152"/>
      <c r="B25" s="151"/>
      <c r="C25" s="67"/>
      <c r="D25" s="157"/>
      <c r="E25" s="156"/>
      <c r="F25" s="156"/>
      <c r="G25" s="156"/>
      <c r="H25" s="156"/>
      <c r="I25" s="156"/>
      <c r="J25" s="156"/>
      <c r="K25" s="156"/>
      <c r="L25" s="156"/>
      <c r="M25" s="156"/>
      <c r="N25" s="156">
        <f t="shared" si="0"/>
        <v>0</v>
      </c>
      <c r="O25" s="155"/>
      <c r="P25" s="139"/>
      <c r="Q25" s="152"/>
      <c r="R25" s="151"/>
      <c r="S25" s="157"/>
    </row>
    <row r="26" spans="1:19" ht="15.75">
      <c r="A26" s="149"/>
      <c r="B26" s="151"/>
      <c r="C26" s="67"/>
      <c r="D26" s="157"/>
      <c r="E26" s="156"/>
      <c r="F26" s="156"/>
      <c r="G26" s="156"/>
      <c r="H26" s="156"/>
      <c r="I26" s="156"/>
      <c r="J26" s="156"/>
      <c r="K26" s="156"/>
      <c r="L26" s="156"/>
      <c r="M26" s="156"/>
      <c r="N26" s="156">
        <f t="shared" si="0"/>
        <v>0</v>
      </c>
      <c r="O26" s="160"/>
      <c r="P26" s="151"/>
      <c r="Q26" s="152"/>
      <c r="R26" s="151"/>
      <c r="S26" s="157"/>
    </row>
    <row r="30" spans="1:19">
      <c r="A30" t="s">
        <v>142</v>
      </c>
      <c r="C30" t="s">
        <v>192</v>
      </c>
    </row>
    <row r="31" spans="1:19">
      <c r="C31" t="s">
        <v>193</v>
      </c>
    </row>
  </sheetData>
  <mergeCells count="5">
    <mergeCell ref="A2:S2"/>
    <mergeCell ref="A3:C3"/>
    <mergeCell ref="A4:C4"/>
    <mergeCell ref="A5:S5"/>
    <mergeCell ref="A6:S6"/>
  </mergeCells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S73"/>
  <sheetViews>
    <sheetView topLeftCell="A57" workbookViewId="0">
      <selection activeCell="B73" sqref="B73"/>
    </sheetView>
  </sheetViews>
  <sheetFormatPr defaultRowHeight="15"/>
  <cols>
    <col min="1" max="1" width="11.140625" customWidth="1"/>
    <col min="3" max="3" width="18.7109375" customWidth="1"/>
    <col min="4" max="4" width="27.85546875" customWidth="1"/>
    <col min="5" max="5" width="23.7109375" customWidth="1"/>
    <col min="7" max="7" width="10.140625" customWidth="1"/>
    <col min="8" max="8" width="10.7109375" customWidth="1"/>
    <col min="9" max="9" width="11.140625" customWidth="1"/>
    <col min="10" max="10" width="10.140625" customWidth="1"/>
    <col min="11" max="11" width="10.7109375" customWidth="1"/>
    <col min="12" max="12" width="10.5703125" customWidth="1"/>
    <col min="13" max="13" width="10.7109375" customWidth="1"/>
    <col min="17" max="17" width="17.140625" customWidth="1"/>
    <col min="19" max="19" width="22.5703125" customWidth="1"/>
  </cols>
  <sheetData>
    <row r="1" spans="1:19" ht="15.75">
      <c r="A1" s="267" t="s">
        <v>35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  <c r="S1" s="267"/>
    </row>
    <row r="2" spans="1:19" ht="18.75">
      <c r="A2" s="267" t="s">
        <v>15</v>
      </c>
      <c r="B2" s="267"/>
      <c r="C2" s="267"/>
      <c r="D2" s="270"/>
      <c r="E2" s="1"/>
      <c r="F2" s="1"/>
      <c r="G2" s="1"/>
      <c r="H2" s="3" t="s">
        <v>17</v>
      </c>
      <c r="I2" s="2"/>
      <c r="J2" s="2"/>
      <c r="K2" s="2"/>
      <c r="L2" s="2"/>
      <c r="M2" s="2"/>
      <c r="N2" s="2"/>
      <c r="O2" s="1"/>
      <c r="P2" s="1"/>
      <c r="Q2" s="1"/>
      <c r="R2" s="1"/>
      <c r="S2" s="1"/>
    </row>
    <row r="3" spans="1:19" ht="18.75">
      <c r="A3" s="267" t="s">
        <v>16</v>
      </c>
      <c r="B3" s="267"/>
      <c r="C3" s="267"/>
      <c r="D3" s="270"/>
      <c r="E3" s="1"/>
      <c r="F3" s="1"/>
      <c r="G3" s="1"/>
      <c r="H3" s="1"/>
      <c r="I3" s="2"/>
      <c r="J3" s="2"/>
      <c r="K3" s="2"/>
      <c r="L3" s="2"/>
      <c r="M3" s="2"/>
      <c r="N3" s="2"/>
      <c r="O3" s="1"/>
      <c r="P3" s="1"/>
      <c r="Q3" s="1"/>
      <c r="R3" s="1"/>
      <c r="S3" s="1"/>
    </row>
    <row r="4" spans="1:19" ht="15.75">
      <c r="A4" s="271" t="s">
        <v>64</v>
      </c>
      <c r="B4" s="271"/>
      <c r="C4" s="271"/>
      <c r="D4" s="271"/>
      <c r="E4" s="271"/>
      <c r="F4" s="271"/>
      <c r="G4" s="271"/>
      <c r="H4" s="271"/>
      <c r="I4" s="271"/>
      <c r="J4" s="271"/>
      <c r="K4" s="271"/>
      <c r="L4" s="271"/>
      <c r="M4" s="271"/>
      <c r="N4" s="271"/>
      <c r="O4" s="271"/>
      <c r="P4" s="271"/>
      <c r="Q4" s="271"/>
      <c r="R4" s="271"/>
      <c r="S4" s="271"/>
    </row>
    <row r="5" spans="1:19" ht="15.75">
      <c r="A5" s="271" t="s">
        <v>65</v>
      </c>
      <c r="B5" s="271"/>
      <c r="C5" s="271"/>
      <c r="D5" s="271"/>
      <c r="E5" s="271"/>
      <c r="F5" s="271"/>
      <c r="G5" s="271"/>
      <c r="H5" s="271"/>
      <c r="I5" s="271"/>
      <c r="J5" s="271"/>
      <c r="K5" s="271"/>
      <c r="L5" s="271"/>
      <c r="M5" s="271"/>
      <c r="N5" s="271"/>
      <c r="O5" s="271"/>
      <c r="P5" s="271"/>
      <c r="Q5" s="271"/>
      <c r="R5" s="271"/>
      <c r="S5" s="271"/>
    </row>
    <row r="6" spans="1:19" ht="15.75">
      <c r="A6" s="269"/>
      <c r="B6" s="269"/>
      <c r="C6" s="269"/>
      <c r="D6" s="269"/>
      <c r="E6" s="269"/>
      <c r="F6" s="8"/>
      <c r="G6" s="9"/>
      <c r="H6" s="9"/>
      <c r="I6" s="9"/>
      <c r="J6" s="9"/>
      <c r="K6" s="9"/>
      <c r="L6" s="9"/>
      <c r="M6" s="9"/>
      <c r="N6" s="9"/>
      <c r="O6" s="8"/>
      <c r="P6" s="8"/>
      <c r="Q6" s="8"/>
      <c r="R6" s="8"/>
      <c r="S6" s="10"/>
    </row>
    <row r="7" spans="1:19" s="20" customFormat="1" ht="112.5" customHeight="1">
      <c r="A7" s="7" t="s">
        <v>0</v>
      </c>
      <c r="B7" s="5" t="s">
        <v>1</v>
      </c>
      <c r="C7" s="4" t="s">
        <v>26</v>
      </c>
      <c r="D7" s="5" t="s">
        <v>2</v>
      </c>
      <c r="E7" s="5" t="s">
        <v>3</v>
      </c>
      <c r="F7" s="5" t="s">
        <v>4</v>
      </c>
      <c r="G7" s="6" t="s">
        <v>5</v>
      </c>
      <c r="H7" s="6" t="s">
        <v>6</v>
      </c>
      <c r="I7" s="6" t="s">
        <v>7</v>
      </c>
      <c r="J7" s="6" t="s">
        <v>8</v>
      </c>
      <c r="K7" s="6" t="s">
        <v>18</v>
      </c>
      <c r="L7" s="6" t="s">
        <v>19</v>
      </c>
      <c r="M7" s="6" t="s">
        <v>20</v>
      </c>
      <c r="N7" s="6" t="s">
        <v>9</v>
      </c>
      <c r="O7" s="5" t="s">
        <v>10</v>
      </c>
      <c r="P7" s="5" t="s">
        <v>11</v>
      </c>
      <c r="Q7" s="5" t="s">
        <v>12</v>
      </c>
      <c r="R7" s="5" t="s">
        <v>13</v>
      </c>
      <c r="S7" s="5" t="s">
        <v>14</v>
      </c>
    </row>
    <row r="8" spans="1:19" s="20" customFormat="1" ht="30" customHeight="1">
      <c r="A8" s="13" t="s">
        <v>25</v>
      </c>
      <c r="B8" s="4">
        <v>1</v>
      </c>
      <c r="C8" s="5" t="s">
        <v>21</v>
      </c>
      <c r="D8" s="29" t="s">
        <v>27</v>
      </c>
      <c r="E8" s="29" t="s">
        <v>28</v>
      </c>
      <c r="F8" s="48" t="s">
        <v>22</v>
      </c>
      <c r="G8" s="46">
        <v>5</v>
      </c>
      <c r="H8" s="46">
        <v>6</v>
      </c>
      <c r="I8" s="46">
        <v>2</v>
      </c>
      <c r="J8" s="46">
        <v>9.5</v>
      </c>
      <c r="K8" s="46">
        <v>3</v>
      </c>
      <c r="L8" s="46">
        <v>9</v>
      </c>
      <c r="M8" s="46">
        <v>15</v>
      </c>
      <c r="N8" s="46">
        <f>SUM(G8:M8)</f>
        <v>49.5</v>
      </c>
      <c r="O8" s="59"/>
      <c r="P8" s="59"/>
      <c r="Q8" s="59"/>
      <c r="R8" s="59"/>
      <c r="S8" s="29" t="s">
        <v>34</v>
      </c>
    </row>
    <row r="9" spans="1:19" s="20" customFormat="1" ht="30" customHeight="1">
      <c r="A9" s="13" t="s">
        <v>25</v>
      </c>
      <c r="B9" s="4">
        <v>2</v>
      </c>
      <c r="C9" s="4" t="s">
        <v>21</v>
      </c>
      <c r="D9" s="73" t="s">
        <v>29</v>
      </c>
      <c r="E9" s="29" t="s">
        <v>28</v>
      </c>
      <c r="F9" s="48" t="s">
        <v>22</v>
      </c>
      <c r="G9" s="60">
        <v>4</v>
      </c>
      <c r="H9" s="60">
        <v>6</v>
      </c>
      <c r="I9" s="60">
        <v>0</v>
      </c>
      <c r="J9" s="60">
        <v>9</v>
      </c>
      <c r="K9" s="60">
        <v>3</v>
      </c>
      <c r="L9" s="60">
        <v>11</v>
      </c>
      <c r="M9" s="60">
        <v>15</v>
      </c>
      <c r="N9" s="46">
        <f>SUM(G9:M9)</f>
        <v>48</v>
      </c>
      <c r="O9" s="74"/>
      <c r="P9" s="74"/>
      <c r="Q9" s="75"/>
      <c r="R9" s="75"/>
      <c r="S9" s="29" t="s">
        <v>34</v>
      </c>
    </row>
    <row r="10" spans="1:19" s="20" customFormat="1" ht="30" customHeight="1">
      <c r="A10" s="13" t="s">
        <v>25</v>
      </c>
      <c r="B10" s="4">
        <v>3</v>
      </c>
      <c r="C10" s="4" t="s">
        <v>21</v>
      </c>
      <c r="D10" s="73" t="s">
        <v>30</v>
      </c>
      <c r="E10" s="29" t="s">
        <v>28</v>
      </c>
      <c r="F10" s="48" t="s">
        <v>23</v>
      </c>
      <c r="G10" s="60">
        <v>4</v>
      </c>
      <c r="H10" s="60">
        <v>8</v>
      </c>
      <c r="I10" s="60">
        <v>6</v>
      </c>
      <c r="J10" s="60">
        <v>9</v>
      </c>
      <c r="K10" s="60">
        <v>8</v>
      </c>
      <c r="L10" s="60">
        <v>9</v>
      </c>
      <c r="M10" s="60">
        <v>15</v>
      </c>
      <c r="N10" s="46">
        <v>59</v>
      </c>
      <c r="O10" s="74"/>
      <c r="P10" s="74"/>
      <c r="Q10" s="75"/>
      <c r="R10" s="75"/>
      <c r="S10" s="29" t="s">
        <v>34</v>
      </c>
    </row>
    <row r="11" spans="1:19" s="20" customFormat="1" ht="30" customHeight="1">
      <c r="A11" s="13" t="s">
        <v>25</v>
      </c>
      <c r="B11" s="4">
        <v>4</v>
      </c>
      <c r="C11" s="4" t="s">
        <v>21</v>
      </c>
      <c r="D11" s="73" t="s">
        <v>31</v>
      </c>
      <c r="E11" s="29" t="s">
        <v>28</v>
      </c>
      <c r="F11" s="48" t="s">
        <v>22</v>
      </c>
      <c r="G11" s="60">
        <v>0</v>
      </c>
      <c r="H11" s="60">
        <v>8</v>
      </c>
      <c r="I11" s="60">
        <v>0</v>
      </c>
      <c r="J11" s="60">
        <v>9</v>
      </c>
      <c r="K11" s="60">
        <v>9</v>
      </c>
      <c r="L11" s="60">
        <v>8</v>
      </c>
      <c r="M11" s="60">
        <v>15</v>
      </c>
      <c r="N11" s="46">
        <v>49</v>
      </c>
      <c r="O11" s="74"/>
      <c r="P11" s="74"/>
      <c r="Q11" s="75"/>
      <c r="R11" s="75"/>
      <c r="S11" s="29" t="s">
        <v>34</v>
      </c>
    </row>
    <row r="12" spans="1:19" s="20" customFormat="1" ht="30" customHeight="1">
      <c r="A12" s="13" t="s">
        <v>25</v>
      </c>
      <c r="B12" s="4">
        <v>5</v>
      </c>
      <c r="C12" s="4" t="s">
        <v>21</v>
      </c>
      <c r="D12" s="32" t="s">
        <v>32</v>
      </c>
      <c r="E12" s="29" t="s">
        <v>28</v>
      </c>
      <c r="F12" s="48" t="s">
        <v>24</v>
      </c>
      <c r="G12" s="46">
        <v>8</v>
      </c>
      <c r="H12" s="46">
        <v>8</v>
      </c>
      <c r="I12" s="46">
        <v>0</v>
      </c>
      <c r="J12" s="46">
        <v>2</v>
      </c>
      <c r="K12" s="46">
        <v>7</v>
      </c>
      <c r="L12" s="46">
        <v>18</v>
      </c>
      <c r="M12" s="46">
        <v>12</v>
      </c>
      <c r="N12" s="46">
        <v>55</v>
      </c>
      <c r="O12" s="76"/>
      <c r="P12" s="76"/>
      <c r="Q12" s="77"/>
      <c r="R12" s="77"/>
      <c r="S12" s="29" t="s">
        <v>34</v>
      </c>
    </row>
    <row r="13" spans="1:19" s="20" customFormat="1" ht="30" customHeight="1">
      <c r="A13" s="13" t="s">
        <v>25</v>
      </c>
      <c r="B13" s="4">
        <v>6</v>
      </c>
      <c r="C13" s="4" t="s">
        <v>21</v>
      </c>
      <c r="D13" s="32" t="s">
        <v>33</v>
      </c>
      <c r="E13" s="29" t="s">
        <v>28</v>
      </c>
      <c r="F13" s="48" t="s">
        <v>24</v>
      </c>
      <c r="G13" s="78">
        <v>8</v>
      </c>
      <c r="H13" s="78">
        <v>8</v>
      </c>
      <c r="I13" s="78">
        <v>6</v>
      </c>
      <c r="J13" s="78">
        <v>3</v>
      </c>
      <c r="K13" s="78">
        <v>8</v>
      </c>
      <c r="L13" s="78">
        <v>18</v>
      </c>
      <c r="M13" s="78">
        <v>12</v>
      </c>
      <c r="N13" s="78">
        <v>63</v>
      </c>
      <c r="O13" s="56"/>
      <c r="P13" s="56"/>
      <c r="Q13" s="56"/>
      <c r="R13" s="56"/>
      <c r="S13" s="29" t="s">
        <v>34</v>
      </c>
    </row>
    <row r="14" spans="1:19" s="20" customFormat="1" ht="30" customHeight="1">
      <c r="A14" s="13" t="s">
        <v>25</v>
      </c>
      <c r="B14" s="4">
        <v>7</v>
      </c>
      <c r="C14" s="4" t="s">
        <v>21</v>
      </c>
      <c r="D14" s="28" t="s">
        <v>40</v>
      </c>
      <c r="E14" s="29" t="s">
        <v>41</v>
      </c>
      <c r="F14" s="30" t="s">
        <v>42</v>
      </c>
      <c r="G14" s="46">
        <v>4</v>
      </c>
      <c r="H14" s="46">
        <v>6</v>
      </c>
      <c r="I14" s="46">
        <v>2</v>
      </c>
      <c r="J14" s="46">
        <v>11</v>
      </c>
      <c r="K14" s="46">
        <v>3</v>
      </c>
      <c r="L14" s="46">
        <v>18</v>
      </c>
      <c r="M14" s="46">
        <v>14</v>
      </c>
      <c r="N14" s="46">
        <v>58</v>
      </c>
      <c r="O14" s="31"/>
      <c r="P14" s="31"/>
      <c r="Q14" s="31"/>
      <c r="R14" s="31"/>
      <c r="S14" s="30" t="s">
        <v>43</v>
      </c>
    </row>
    <row r="15" spans="1:19" s="20" customFormat="1" ht="30" customHeight="1">
      <c r="A15" s="13" t="s">
        <v>25</v>
      </c>
      <c r="B15" s="4">
        <v>8</v>
      </c>
      <c r="C15" s="4" t="s">
        <v>21</v>
      </c>
      <c r="D15" s="21" t="s">
        <v>49</v>
      </c>
      <c r="E15" s="22" t="s">
        <v>66</v>
      </c>
      <c r="F15" s="5" t="s">
        <v>23</v>
      </c>
      <c r="G15" s="23">
        <v>2</v>
      </c>
      <c r="H15" s="23">
        <v>18</v>
      </c>
      <c r="I15" s="18">
        <v>0</v>
      </c>
      <c r="J15" s="18">
        <v>7</v>
      </c>
      <c r="K15" s="18">
        <v>0.5</v>
      </c>
      <c r="L15" s="18">
        <v>2</v>
      </c>
      <c r="M15" s="18">
        <v>2</v>
      </c>
      <c r="N15" s="47" t="s">
        <v>50</v>
      </c>
      <c r="O15" s="24"/>
      <c r="P15" s="25"/>
      <c r="Q15" s="25"/>
      <c r="R15" s="22"/>
      <c r="S15" s="26" t="s">
        <v>51</v>
      </c>
    </row>
    <row r="16" spans="1:19" s="20" customFormat="1" ht="30" customHeight="1" thickBot="1">
      <c r="A16" s="13" t="s">
        <v>25</v>
      </c>
      <c r="B16" s="4">
        <v>9</v>
      </c>
      <c r="C16" s="4" t="s">
        <v>21</v>
      </c>
      <c r="D16" s="21" t="s">
        <v>52</v>
      </c>
      <c r="E16" s="22" t="s">
        <v>139</v>
      </c>
      <c r="F16" s="5" t="s">
        <v>22</v>
      </c>
      <c r="G16" s="23">
        <v>6</v>
      </c>
      <c r="H16" s="23">
        <v>18</v>
      </c>
      <c r="I16" s="18">
        <v>1</v>
      </c>
      <c r="J16" s="18">
        <v>10</v>
      </c>
      <c r="K16" s="18">
        <v>9</v>
      </c>
      <c r="L16" s="18">
        <v>18</v>
      </c>
      <c r="M16" s="18">
        <v>13</v>
      </c>
      <c r="N16" s="18">
        <f>SUM(G16:M16)</f>
        <v>75</v>
      </c>
      <c r="O16" s="24"/>
      <c r="P16" s="25"/>
      <c r="Q16" s="25"/>
      <c r="R16" s="22"/>
      <c r="S16" s="26" t="s">
        <v>51</v>
      </c>
    </row>
    <row r="17" spans="1:19" s="20" customFormat="1" ht="30" customHeight="1" thickBot="1">
      <c r="A17" s="13" t="s">
        <v>25</v>
      </c>
      <c r="B17" s="4">
        <v>10</v>
      </c>
      <c r="C17" s="4" t="s">
        <v>21</v>
      </c>
      <c r="D17" s="40" t="s">
        <v>56</v>
      </c>
      <c r="E17" s="29" t="s">
        <v>83</v>
      </c>
      <c r="F17" s="41" t="s">
        <v>24</v>
      </c>
      <c r="G17" s="14"/>
      <c r="H17" s="14"/>
      <c r="I17" s="14"/>
      <c r="J17" s="14"/>
      <c r="K17" s="14"/>
      <c r="L17" s="14"/>
      <c r="M17" s="14"/>
      <c r="N17" s="79" t="s">
        <v>63</v>
      </c>
      <c r="O17" s="15"/>
      <c r="P17" s="15"/>
      <c r="Q17" s="4"/>
      <c r="R17" s="4"/>
      <c r="S17" s="80" t="s">
        <v>62</v>
      </c>
    </row>
    <row r="18" spans="1:19" s="20" customFormat="1" ht="30" customHeight="1" thickBot="1">
      <c r="A18" s="13" t="s">
        <v>25</v>
      </c>
      <c r="B18" s="4">
        <v>11</v>
      </c>
      <c r="C18" s="4" t="s">
        <v>21</v>
      </c>
      <c r="D18" s="42" t="s">
        <v>57</v>
      </c>
      <c r="E18" s="29" t="s">
        <v>84</v>
      </c>
      <c r="F18" s="43" t="s">
        <v>24</v>
      </c>
      <c r="G18" s="14"/>
      <c r="H18" s="14"/>
      <c r="I18" s="14"/>
      <c r="J18" s="14"/>
      <c r="K18" s="14"/>
      <c r="L18" s="14"/>
      <c r="M18" s="14"/>
      <c r="N18" s="80">
        <v>37</v>
      </c>
      <c r="O18" s="15"/>
      <c r="P18" s="15"/>
      <c r="Q18" s="4"/>
      <c r="R18" s="11"/>
      <c r="S18" s="80" t="s">
        <v>62</v>
      </c>
    </row>
    <row r="19" spans="1:19" s="20" customFormat="1" ht="30" customHeight="1" thickBot="1">
      <c r="A19" s="13" t="s">
        <v>25</v>
      </c>
      <c r="B19" s="4">
        <v>12</v>
      </c>
      <c r="C19" s="4" t="s">
        <v>21</v>
      </c>
      <c r="D19" s="42" t="s">
        <v>58</v>
      </c>
      <c r="E19" s="29" t="s">
        <v>84</v>
      </c>
      <c r="F19" s="43" t="s">
        <v>23</v>
      </c>
      <c r="G19" s="4"/>
      <c r="H19" s="4"/>
      <c r="I19" s="4"/>
      <c r="J19" s="4"/>
      <c r="K19" s="4"/>
      <c r="L19" s="4"/>
      <c r="M19" s="4"/>
      <c r="N19" s="80">
        <v>70</v>
      </c>
      <c r="O19" s="4"/>
      <c r="P19" s="4"/>
      <c r="Q19" s="4"/>
      <c r="R19" s="4"/>
      <c r="S19" s="80" t="s">
        <v>62</v>
      </c>
    </row>
    <row r="20" spans="1:19" s="20" customFormat="1" ht="30" customHeight="1" thickBot="1">
      <c r="A20" s="13" t="s">
        <v>25</v>
      </c>
      <c r="B20" s="4">
        <v>13</v>
      </c>
      <c r="C20" s="4" t="s">
        <v>21</v>
      </c>
      <c r="D20" s="42" t="s">
        <v>59</v>
      </c>
      <c r="E20" s="29" t="s">
        <v>84</v>
      </c>
      <c r="F20" s="43" t="s">
        <v>23</v>
      </c>
      <c r="G20" s="14"/>
      <c r="H20" s="14"/>
      <c r="I20" s="14"/>
      <c r="J20" s="14"/>
      <c r="K20" s="14"/>
      <c r="L20" s="13"/>
      <c r="M20" s="13"/>
      <c r="N20" s="80">
        <v>76</v>
      </c>
      <c r="O20" s="13"/>
      <c r="P20" s="13"/>
      <c r="Q20" s="13"/>
      <c r="R20" s="11"/>
      <c r="S20" s="80" t="s">
        <v>62</v>
      </c>
    </row>
    <row r="21" spans="1:19" s="20" customFormat="1" ht="30" customHeight="1" thickBot="1">
      <c r="A21" s="13" t="s">
        <v>25</v>
      </c>
      <c r="B21" s="4">
        <v>14</v>
      </c>
      <c r="C21" s="4" t="s">
        <v>21</v>
      </c>
      <c r="D21" s="42" t="s">
        <v>60</v>
      </c>
      <c r="E21" s="29" t="s">
        <v>84</v>
      </c>
      <c r="F21" s="43" t="s">
        <v>22</v>
      </c>
      <c r="G21" s="17"/>
      <c r="H21" s="17"/>
      <c r="I21" s="17"/>
      <c r="J21" s="17"/>
      <c r="K21" s="17"/>
      <c r="L21" s="17"/>
      <c r="M21" s="17"/>
      <c r="N21" s="80">
        <v>49</v>
      </c>
      <c r="O21" s="17"/>
      <c r="P21" s="17"/>
      <c r="Q21" s="17"/>
      <c r="R21" s="4"/>
      <c r="S21" s="80" t="s">
        <v>62</v>
      </c>
    </row>
    <row r="22" spans="1:19" s="20" customFormat="1" ht="30" customHeight="1" thickBot="1">
      <c r="A22" s="13" t="s">
        <v>25</v>
      </c>
      <c r="B22" s="4">
        <v>15</v>
      </c>
      <c r="C22" s="4" t="s">
        <v>21</v>
      </c>
      <c r="D22" s="42" t="s">
        <v>61</v>
      </c>
      <c r="E22" s="29" t="s">
        <v>84</v>
      </c>
      <c r="F22" s="43" t="s">
        <v>22</v>
      </c>
      <c r="G22" s="16"/>
      <c r="H22" s="16"/>
      <c r="I22" s="16"/>
      <c r="J22" s="16"/>
      <c r="K22" s="16"/>
      <c r="L22" s="16"/>
      <c r="M22" s="16"/>
      <c r="N22" s="80">
        <v>48</v>
      </c>
      <c r="O22" s="16"/>
      <c r="P22" s="16"/>
      <c r="Q22" s="16"/>
      <c r="R22" s="11"/>
      <c r="S22" s="80" t="s">
        <v>62</v>
      </c>
    </row>
    <row r="23" spans="1:19" s="20" customFormat="1" ht="30" customHeight="1">
      <c r="A23" s="13" t="s">
        <v>25</v>
      </c>
      <c r="B23" s="4">
        <v>16</v>
      </c>
      <c r="C23" s="4" t="s">
        <v>21</v>
      </c>
      <c r="D23" s="29" t="s">
        <v>78</v>
      </c>
      <c r="E23" s="29" t="s">
        <v>75</v>
      </c>
      <c r="F23" s="48">
        <v>7</v>
      </c>
      <c r="G23" s="46">
        <v>5</v>
      </c>
      <c r="H23" s="46">
        <v>10</v>
      </c>
      <c r="I23" s="46">
        <v>5.5</v>
      </c>
      <c r="J23" s="46">
        <v>5</v>
      </c>
      <c r="K23" s="46">
        <v>3</v>
      </c>
      <c r="L23" s="46">
        <v>0</v>
      </c>
      <c r="M23" s="46">
        <v>6</v>
      </c>
      <c r="N23" s="46">
        <v>34.5</v>
      </c>
      <c r="O23" s="29"/>
      <c r="P23" s="29"/>
      <c r="Q23" s="29"/>
      <c r="R23" s="29"/>
      <c r="S23" s="29" t="s">
        <v>76</v>
      </c>
    </row>
    <row r="24" spans="1:19" s="20" customFormat="1" ht="30" customHeight="1">
      <c r="A24" s="13" t="s">
        <v>25</v>
      </c>
      <c r="B24" s="4">
        <v>17</v>
      </c>
      <c r="C24" s="4" t="s">
        <v>21</v>
      </c>
      <c r="D24" s="32" t="s">
        <v>79</v>
      </c>
      <c r="E24" s="29" t="s">
        <v>77</v>
      </c>
      <c r="F24" s="61">
        <v>7</v>
      </c>
      <c r="G24" s="46">
        <v>2</v>
      </c>
      <c r="H24" s="46">
        <v>8</v>
      </c>
      <c r="I24" s="46">
        <v>2.5</v>
      </c>
      <c r="J24" s="46">
        <v>2</v>
      </c>
      <c r="K24" s="46">
        <v>8</v>
      </c>
      <c r="L24" s="46">
        <v>3</v>
      </c>
      <c r="M24" s="46">
        <v>8</v>
      </c>
      <c r="N24" s="61">
        <v>33.5</v>
      </c>
      <c r="O24" s="32"/>
      <c r="P24" s="32"/>
      <c r="Q24" s="33"/>
      <c r="R24" s="33"/>
      <c r="S24" s="29" t="s">
        <v>76</v>
      </c>
    </row>
    <row r="25" spans="1:19" s="20" customFormat="1" ht="30" customHeight="1">
      <c r="A25" s="13" t="s">
        <v>25</v>
      </c>
      <c r="B25" s="4">
        <v>18</v>
      </c>
      <c r="C25" s="4" t="s">
        <v>21</v>
      </c>
      <c r="D25" s="28" t="s">
        <v>80</v>
      </c>
      <c r="E25" s="29" t="s">
        <v>77</v>
      </c>
      <c r="F25" s="61">
        <v>7</v>
      </c>
      <c r="G25" s="46">
        <v>2</v>
      </c>
      <c r="H25" s="46">
        <v>2</v>
      </c>
      <c r="I25" s="46">
        <v>0</v>
      </c>
      <c r="J25" s="46">
        <v>0.5</v>
      </c>
      <c r="K25" s="46">
        <v>0.5</v>
      </c>
      <c r="L25" s="46">
        <v>0</v>
      </c>
      <c r="M25" s="46">
        <v>6</v>
      </c>
      <c r="N25" s="61">
        <v>11</v>
      </c>
      <c r="O25" s="32"/>
      <c r="P25" s="32"/>
      <c r="Q25" s="33"/>
      <c r="R25" s="33"/>
      <c r="S25" s="29" t="s">
        <v>76</v>
      </c>
    </row>
    <row r="26" spans="1:19" s="20" customFormat="1" ht="30" customHeight="1">
      <c r="A26" s="13" t="s">
        <v>25</v>
      </c>
      <c r="B26" s="4">
        <v>19</v>
      </c>
      <c r="C26" s="5" t="s">
        <v>21</v>
      </c>
      <c r="D26" s="28" t="s">
        <v>81</v>
      </c>
      <c r="E26" s="29" t="s">
        <v>77</v>
      </c>
      <c r="F26" s="63">
        <v>7</v>
      </c>
      <c r="G26" s="46">
        <v>2.5</v>
      </c>
      <c r="H26" s="46">
        <v>8</v>
      </c>
      <c r="I26" s="46">
        <v>2</v>
      </c>
      <c r="J26" s="46">
        <v>4.5</v>
      </c>
      <c r="K26" s="46">
        <v>4</v>
      </c>
      <c r="L26" s="63">
        <v>1</v>
      </c>
      <c r="M26" s="46">
        <v>5.5</v>
      </c>
      <c r="N26" s="63">
        <v>27.5</v>
      </c>
      <c r="O26" s="49"/>
      <c r="P26" s="29"/>
      <c r="Q26" s="37"/>
      <c r="R26" s="37"/>
      <c r="S26" s="29" t="s">
        <v>76</v>
      </c>
    </row>
    <row r="27" spans="1:19" s="20" customFormat="1" ht="30" customHeight="1">
      <c r="A27" s="13" t="s">
        <v>25</v>
      </c>
      <c r="B27" s="4">
        <v>20</v>
      </c>
      <c r="C27" s="4" t="s">
        <v>21</v>
      </c>
      <c r="D27" s="29" t="s">
        <v>85</v>
      </c>
      <c r="E27" s="50" t="s">
        <v>86</v>
      </c>
      <c r="F27" s="29" t="s">
        <v>24</v>
      </c>
      <c r="G27" s="82">
        <v>6</v>
      </c>
      <c r="H27" s="82">
        <v>14</v>
      </c>
      <c r="I27" s="36">
        <v>6</v>
      </c>
      <c r="J27" s="36">
        <v>12</v>
      </c>
      <c r="K27" s="36">
        <v>3</v>
      </c>
      <c r="L27" s="36">
        <v>16</v>
      </c>
      <c r="M27" s="36">
        <v>16</v>
      </c>
      <c r="N27" s="83">
        <v>63</v>
      </c>
      <c r="O27" s="16"/>
      <c r="P27" s="16"/>
      <c r="Q27" s="16"/>
      <c r="R27" s="4"/>
      <c r="S27" s="29" t="s">
        <v>88</v>
      </c>
    </row>
    <row r="28" spans="1:19" s="20" customFormat="1" ht="30" customHeight="1">
      <c r="A28" s="13" t="s">
        <v>25</v>
      </c>
      <c r="B28" s="4">
        <v>21</v>
      </c>
      <c r="C28" s="5" t="s">
        <v>21</v>
      </c>
      <c r="D28" s="32" t="s">
        <v>87</v>
      </c>
      <c r="E28" s="50" t="s">
        <v>86</v>
      </c>
      <c r="F28" s="32" t="s">
        <v>23</v>
      </c>
      <c r="G28" s="82">
        <v>6</v>
      </c>
      <c r="H28" s="82">
        <v>14</v>
      </c>
      <c r="I28" s="36">
        <v>7</v>
      </c>
      <c r="J28" s="36">
        <v>13</v>
      </c>
      <c r="K28" s="36">
        <v>10</v>
      </c>
      <c r="L28" s="36">
        <v>17</v>
      </c>
      <c r="M28" s="36">
        <v>12</v>
      </c>
      <c r="N28" s="36">
        <v>85</v>
      </c>
      <c r="O28" s="11"/>
      <c r="P28" s="11"/>
      <c r="Q28" s="11"/>
      <c r="R28" s="11"/>
      <c r="S28" s="29" t="s">
        <v>88</v>
      </c>
    </row>
    <row r="29" spans="1:19" s="20" customFormat="1" ht="30" customHeight="1">
      <c r="A29" s="13" t="s">
        <v>25</v>
      </c>
      <c r="B29" s="4">
        <v>22</v>
      </c>
      <c r="C29" s="4" t="s">
        <v>21</v>
      </c>
      <c r="D29" s="36" t="s">
        <v>89</v>
      </c>
      <c r="E29" s="37" t="s">
        <v>90</v>
      </c>
      <c r="F29" s="34" t="s">
        <v>91</v>
      </c>
      <c r="G29" s="18">
        <v>2</v>
      </c>
      <c r="H29" s="18">
        <v>4</v>
      </c>
      <c r="I29" s="18">
        <v>0</v>
      </c>
      <c r="J29" s="18">
        <v>10</v>
      </c>
      <c r="K29" s="18">
        <v>6</v>
      </c>
      <c r="L29" s="18">
        <v>11</v>
      </c>
      <c r="M29" s="18">
        <v>0</v>
      </c>
      <c r="N29" s="18">
        <f>SUM(F29:M29)</f>
        <v>33</v>
      </c>
      <c r="O29" s="36"/>
      <c r="P29" s="56"/>
      <c r="Q29" s="56"/>
      <c r="R29" s="56"/>
      <c r="S29" s="36" t="s">
        <v>92</v>
      </c>
    </row>
    <row r="30" spans="1:19" s="20" customFormat="1" ht="30" customHeight="1">
      <c r="A30" s="13" t="s">
        <v>25</v>
      </c>
      <c r="B30" s="4">
        <v>23</v>
      </c>
      <c r="C30" s="4" t="s">
        <v>21</v>
      </c>
      <c r="D30" s="36" t="s">
        <v>93</v>
      </c>
      <c r="E30" s="37" t="s">
        <v>90</v>
      </c>
      <c r="F30" s="71" t="s">
        <v>91</v>
      </c>
      <c r="G30" s="18">
        <v>2</v>
      </c>
      <c r="H30" s="18">
        <v>14</v>
      </c>
      <c r="I30" s="18">
        <v>0</v>
      </c>
      <c r="J30" s="18">
        <v>9</v>
      </c>
      <c r="K30" s="18">
        <v>10</v>
      </c>
      <c r="L30" s="18">
        <v>14</v>
      </c>
      <c r="M30" s="18">
        <v>0</v>
      </c>
      <c r="N30" s="18">
        <f>SUM(F30:M30)</f>
        <v>49</v>
      </c>
      <c r="O30" s="36"/>
      <c r="P30" s="56"/>
      <c r="Q30" s="56"/>
      <c r="R30" s="56"/>
      <c r="S30" s="36" t="s">
        <v>92</v>
      </c>
    </row>
    <row r="31" spans="1:19" s="20" customFormat="1" ht="30" customHeight="1">
      <c r="A31" s="13" t="s">
        <v>25</v>
      </c>
      <c r="B31" s="4">
        <v>24</v>
      </c>
      <c r="C31" s="4" t="s">
        <v>21</v>
      </c>
      <c r="D31" s="36" t="s">
        <v>94</v>
      </c>
      <c r="E31" s="37" t="s">
        <v>90</v>
      </c>
      <c r="F31" s="34" t="s">
        <v>91</v>
      </c>
      <c r="G31" s="18">
        <v>4</v>
      </c>
      <c r="H31" s="18">
        <v>9</v>
      </c>
      <c r="I31" s="18">
        <v>0</v>
      </c>
      <c r="J31" s="18">
        <v>9</v>
      </c>
      <c r="K31" s="18">
        <v>6</v>
      </c>
      <c r="L31" s="18">
        <v>11</v>
      </c>
      <c r="M31" s="18">
        <v>0</v>
      </c>
      <c r="N31" s="18">
        <f>SUM(F31:M31)</f>
        <v>39</v>
      </c>
      <c r="O31" s="36"/>
      <c r="P31" s="56"/>
      <c r="Q31" s="56"/>
      <c r="R31" s="56"/>
      <c r="S31" s="36" t="s">
        <v>92</v>
      </c>
    </row>
    <row r="32" spans="1:19" s="20" customFormat="1" ht="30" customHeight="1">
      <c r="A32" s="13" t="s">
        <v>25</v>
      </c>
      <c r="B32" s="4">
        <v>25</v>
      </c>
      <c r="C32" s="4" t="s">
        <v>21</v>
      </c>
      <c r="D32" s="36" t="s">
        <v>95</v>
      </c>
      <c r="E32" s="37" t="s">
        <v>90</v>
      </c>
      <c r="F32" s="34" t="s">
        <v>96</v>
      </c>
      <c r="G32" s="18">
        <v>2</v>
      </c>
      <c r="H32" s="18">
        <v>8</v>
      </c>
      <c r="I32" s="18">
        <v>6</v>
      </c>
      <c r="J32" s="18">
        <v>3</v>
      </c>
      <c r="K32" s="18">
        <v>3</v>
      </c>
      <c r="L32" s="18">
        <v>2</v>
      </c>
      <c r="M32" s="18">
        <v>3</v>
      </c>
      <c r="N32" s="18">
        <f>SUM(F32:M32)</f>
        <v>27</v>
      </c>
      <c r="O32" s="36"/>
      <c r="P32" s="56"/>
      <c r="Q32" s="56"/>
      <c r="R32" s="56"/>
      <c r="S32" s="36" t="s">
        <v>92</v>
      </c>
    </row>
    <row r="33" spans="1:19" s="20" customFormat="1" ht="30" customHeight="1">
      <c r="A33" s="13" t="s">
        <v>25</v>
      </c>
      <c r="B33" s="4">
        <v>26</v>
      </c>
      <c r="C33" s="4" t="s">
        <v>21</v>
      </c>
      <c r="D33" s="51" t="s">
        <v>116</v>
      </c>
      <c r="E33" s="22" t="s">
        <v>118</v>
      </c>
      <c r="F33" s="38" t="s">
        <v>23</v>
      </c>
      <c r="G33" s="4"/>
      <c r="H33" s="38"/>
      <c r="I33" s="14"/>
      <c r="J33" s="14"/>
      <c r="K33" s="14"/>
      <c r="L33" s="14"/>
      <c r="M33" s="14"/>
      <c r="N33" s="15">
        <v>70</v>
      </c>
      <c r="O33" s="15"/>
      <c r="P33" s="15"/>
      <c r="Q33" s="4"/>
      <c r="R33" s="4"/>
      <c r="S33" s="22" t="s">
        <v>103</v>
      </c>
    </row>
    <row r="34" spans="1:19" s="20" customFormat="1" ht="30" customHeight="1">
      <c r="A34" s="13" t="s">
        <v>25</v>
      </c>
      <c r="B34" s="4">
        <v>27</v>
      </c>
      <c r="C34" s="4" t="s">
        <v>21</v>
      </c>
      <c r="D34" s="51" t="s">
        <v>117</v>
      </c>
      <c r="E34" s="22" t="s">
        <v>118</v>
      </c>
      <c r="F34" s="38" t="s">
        <v>23</v>
      </c>
      <c r="G34" s="4"/>
      <c r="H34" s="38"/>
      <c r="I34" s="4"/>
      <c r="J34" s="4"/>
      <c r="K34" s="4"/>
      <c r="L34" s="4"/>
      <c r="M34" s="4"/>
      <c r="N34" s="4">
        <v>66.5</v>
      </c>
      <c r="O34" s="4"/>
      <c r="P34" s="4"/>
      <c r="Q34" s="4"/>
      <c r="R34" s="11"/>
      <c r="S34" s="22" t="s">
        <v>103</v>
      </c>
    </row>
    <row r="35" spans="1:19" s="20" customFormat="1" ht="30" customHeight="1">
      <c r="A35" s="13" t="s">
        <v>25</v>
      </c>
      <c r="B35" s="4">
        <v>28</v>
      </c>
      <c r="C35" s="4" t="s">
        <v>21</v>
      </c>
      <c r="D35" s="29" t="s">
        <v>119</v>
      </c>
      <c r="E35" s="29" t="s">
        <v>120</v>
      </c>
      <c r="F35" s="48" t="s">
        <v>121</v>
      </c>
      <c r="G35" s="46">
        <v>10</v>
      </c>
      <c r="H35" s="46">
        <v>16</v>
      </c>
      <c r="I35" s="46">
        <v>8</v>
      </c>
      <c r="J35" s="46">
        <v>13</v>
      </c>
      <c r="K35" s="46">
        <v>16</v>
      </c>
      <c r="L35" s="46">
        <v>16</v>
      </c>
      <c r="M35" s="46">
        <v>15</v>
      </c>
      <c r="N35" s="46">
        <v>94</v>
      </c>
      <c r="O35" s="31"/>
      <c r="P35" s="31"/>
      <c r="Q35" s="31"/>
      <c r="R35" s="31"/>
      <c r="S35" s="29" t="s">
        <v>122</v>
      </c>
    </row>
    <row r="36" spans="1:19" s="20" customFormat="1" ht="30" customHeight="1">
      <c r="A36" s="13" t="s">
        <v>25</v>
      </c>
      <c r="B36" s="4">
        <v>29</v>
      </c>
      <c r="C36" s="4" t="s">
        <v>21</v>
      </c>
      <c r="D36" s="32" t="s">
        <v>123</v>
      </c>
      <c r="E36" s="29" t="s">
        <v>120</v>
      </c>
      <c r="F36" s="61" t="s">
        <v>121</v>
      </c>
      <c r="G36" s="46">
        <v>10</v>
      </c>
      <c r="H36" s="46">
        <v>16</v>
      </c>
      <c r="I36" s="46">
        <v>8</v>
      </c>
      <c r="J36" s="46">
        <v>14</v>
      </c>
      <c r="K36" s="46">
        <v>6</v>
      </c>
      <c r="L36" s="46">
        <v>15</v>
      </c>
      <c r="M36" s="46">
        <v>16</v>
      </c>
      <c r="N36" s="61">
        <v>85</v>
      </c>
      <c r="O36" s="32"/>
      <c r="P36" s="32"/>
      <c r="Q36" s="32"/>
      <c r="R36" s="31"/>
      <c r="S36" s="29" t="s">
        <v>122</v>
      </c>
    </row>
    <row r="37" spans="1:19" s="20" customFormat="1" ht="30" customHeight="1">
      <c r="A37" s="13" t="s">
        <v>25</v>
      </c>
      <c r="B37" s="4">
        <v>30</v>
      </c>
      <c r="C37" s="4" t="s">
        <v>21</v>
      </c>
      <c r="D37" s="29" t="s">
        <v>124</v>
      </c>
      <c r="E37" s="29" t="s">
        <v>120</v>
      </c>
      <c r="F37" s="48" t="s">
        <v>121</v>
      </c>
      <c r="G37" s="46">
        <v>12</v>
      </c>
      <c r="H37" s="46">
        <v>18</v>
      </c>
      <c r="I37" s="46">
        <v>1</v>
      </c>
      <c r="J37" s="46">
        <v>10</v>
      </c>
      <c r="K37" s="46">
        <v>6</v>
      </c>
      <c r="L37" s="46">
        <v>12</v>
      </c>
      <c r="M37" s="46">
        <v>16</v>
      </c>
      <c r="N37" s="46">
        <v>75</v>
      </c>
      <c r="O37" s="31"/>
      <c r="P37" s="31"/>
      <c r="Q37" s="31"/>
      <c r="R37" s="31"/>
      <c r="S37" s="29" t="s">
        <v>122</v>
      </c>
    </row>
    <row r="38" spans="1:19" s="20" customFormat="1" ht="30" customHeight="1">
      <c r="A38" s="13" t="s">
        <v>25</v>
      </c>
      <c r="B38" s="4">
        <v>31</v>
      </c>
      <c r="C38" s="4" t="s">
        <v>21</v>
      </c>
      <c r="D38" s="32" t="s">
        <v>125</v>
      </c>
      <c r="E38" s="29" t="s">
        <v>120</v>
      </c>
      <c r="F38" s="48" t="s">
        <v>121</v>
      </c>
      <c r="G38" s="46">
        <v>8</v>
      </c>
      <c r="H38" s="46">
        <v>14</v>
      </c>
      <c r="I38" s="46">
        <v>5</v>
      </c>
      <c r="J38" s="46">
        <v>9</v>
      </c>
      <c r="K38" s="46">
        <v>3</v>
      </c>
      <c r="L38" s="46">
        <v>16</v>
      </c>
      <c r="M38" s="46">
        <v>9</v>
      </c>
      <c r="N38" s="46">
        <v>64</v>
      </c>
      <c r="O38" s="31"/>
      <c r="P38" s="31"/>
      <c r="Q38" s="31"/>
      <c r="R38" s="31"/>
      <c r="S38" s="29" t="s">
        <v>122</v>
      </c>
    </row>
    <row r="39" spans="1:19" s="20" customFormat="1" ht="30" customHeight="1">
      <c r="A39" s="13" t="s">
        <v>25</v>
      </c>
      <c r="B39" s="4">
        <v>32</v>
      </c>
      <c r="C39" s="4" t="s">
        <v>21</v>
      </c>
      <c r="D39" s="32" t="s">
        <v>126</v>
      </c>
      <c r="E39" s="29" t="s">
        <v>120</v>
      </c>
      <c r="F39" s="48" t="s">
        <v>121</v>
      </c>
      <c r="G39" s="46">
        <v>8</v>
      </c>
      <c r="H39" s="46">
        <v>14</v>
      </c>
      <c r="I39" s="46">
        <v>3</v>
      </c>
      <c r="J39" s="46">
        <v>10</v>
      </c>
      <c r="K39" s="46">
        <v>3</v>
      </c>
      <c r="L39" s="46">
        <v>17</v>
      </c>
      <c r="M39" s="46">
        <v>9</v>
      </c>
      <c r="N39" s="61">
        <v>64</v>
      </c>
      <c r="O39" s="32"/>
      <c r="P39" s="32"/>
      <c r="Q39" s="33"/>
      <c r="R39" s="33"/>
      <c r="S39" s="29" t="s">
        <v>122</v>
      </c>
    </row>
    <row r="40" spans="1:19" s="20" customFormat="1" ht="30" customHeight="1">
      <c r="A40" s="13" t="s">
        <v>25</v>
      </c>
      <c r="B40" s="4">
        <v>33</v>
      </c>
      <c r="C40" s="4" t="s">
        <v>21</v>
      </c>
      <c r="D40" s="37" t="s">
        <v>131</v>
      </c>
      <c r="E40" s="29" t="s">
        <v>130</v>
      </c>
      <c r="F40" s="48" t="s">
        <v>24</v>
      </c>
      <c r="G40" s="46">
        <v>10</v>
      </c>
      <c r="H40" s="46">
        <v>10</v>
      </c>
      <c r="I40" s="46">
        <v>0</v>
      </c>
      <c r="J40" s="46">
        <v>12</v>
      </c>
      <c r="K40" s="48">
        <v>10</v>
      </c>
      <c r="L40" s="48">
        <v>11</v>
      </c>
      <c r="M40" s="48">
        <v>12</v>
      </c>
      <c r="N40" s="48">
        <v>65</v>
      </c>
      <c r="O40" s="29"/>
      <c r="P40" s="29"/>
      <c r="Q40" s="29"/>
      <c r="R40" s="29"/>
      <c r="S40" s="81" t="s">
        <v>128</v>
      </c>
    </row>
    <row r="41" spans="1:19" s="20" customFormat="1" ht="30" customHeight="1" thickBot="1">
      <c r="A41" s="13" t="s">
        <v>25</v>
      </c>
      <c r="B41" s="4">
        <v>34</v>
      </c>
      <c r="C41" s="4" t="s">
        <v>21</v>
      </c>
      <c r="D41" s="54" t="s">
        <v>134</v>
      </c>
      <c r="E41" s="50" t="s">
        <v>132</v>
      </c>
      <c r="F41" s="61" t="s">
        <v>23</v>
      </c>
      <c r="G41" s="46">
        <v>4</v>
      </c>
      <c r="H41" s="46">
        <v>5</v>
      </c>
      <c r="I41" s="72">
        <v>3.5</v>
      </c>
      <c r="J41" s="46">
        <v>1</v>
      </c>
      <c r="K41" s="46">
        <v>2</v>
      </c>
      <c r="L41" s="46">
        <v>10</v>
      </c>
      <c r="M41" s="46">
        <v>4</v>
      </c>
      <c r="N41" s="46">
        <v>29.5</v>
      </c>
      <c r="O41" s="17"/>
      <c r="P41" s="17"/>
      <c r="Q41" s="17"/>
      <c r="R41" s="4"/>
      <c r="S41" s="29" t="s">
        <v>133</v>
      </c>
    </row>
    <row r="42" spans="1:19" s="20" customFormat="1" ht="30" customHeight="1" thickBot="1">
      <c r="A42" s="13" t="s">
        <v>25</v>
      </c>
      <c r="B42" s="4">
        <v>35</v>
      </c>
      <c r="C42" s="4" t="s">
        <v>21</v>
      </c>
      <c r="D42" s="53" t="s">
        <v>135</v>
      </c>
      <c r="E42" s="50" t="s">
        <v>132</v>
      </c>
      <c r="F42" s="48" t="s">
        <v>24</v>
      </c>
      <c r="G42" s="46">
        <v>2</v>
      </c>
      <c r="H42" s="46">
        <v>6</v>
      </c>
      <c r="I42" s="46">
        <v>0</v>
      </c>
      <c r="J42" s="46">
        <v>1.5</v>
      </c>
      <c r="K42" s="46">
        <v>4</v>
      </c>
      <c r="L42" s="46">
        <v>0</v>
      </c>
      <c r="M42" s="46">
        <v>7</v>
      </c>
      <c r="N42" s="46">
        <v>20.5</v>
      </c>
      <c r="O42" s="4"/>
      <c r="P42" s="4"/>
      <c r="Q42" s="4"/>
      <c r="R42" s="11"/>
      <c r="S42" s="29" t="s">
        <v>133</v>
      </c>
    </row>
    <row r="43" spans="1:19" s="20" customFormat="1" ht="30" customHeight="1">
      <c r="A43" s="5" t="s">
        <v>25</v>
      </c>
      <c r="B43" s="5">
        <v>1</v>
      </c>
      <c r="C43" s="4" t="s">
        <v>21</v>
      </c>
      <c r="D43" s="65" t="s">
        <v>37</v>
      </c>
      <c r="E43" s="66" t="s">
        <v>39</v>
      </c>
      <c r="F43" s="4">
        <v>8</v>
      </c>
      <c r="G43" s="4"/>
      <c r="H43" s="4"/>
      <c r="I43" s="4"/>
      <c r="J43" s="4"/>
      <c r="K43" s="4"/>
      <c r="L43" s="4"/>
      <c r="M43" s="4"/>
      <c r="N43" s="4">
        <v>61</v>
      </c>
      <c r="O43" s="4"/>
      <c r="P43" s="4"/>
      <c r="Q43" s="4"/>
      <c r="R43" s="5"/>
      <c r="S43" s="4" t="s">
        <v>36</v>
      </c>
    </row>
    <row r="44" spans="1:19" s="20" customFormat="1" ht="30" customHeight="1">
      <c r="A44" s="5" t="s">
        <v>25</v>
      </c>
      <c r="B44" s="5">
        <v>2</v>
      </c>
      <c r="C44" s="4" t="s">
        <v>21</v>
      </c>
      <c r="D44" s="67" t="s">
        <v>38</v>
      </c>
      <c r="E44" s="67" t="s">
        <v>39</v>
      </c>
      <c r="F44" s="4">
        <v>8</v>
      </c>
      <c r="G44" s="4"/>
      <c r="H44" s="4"/>
      <c r="I44" s="4"/>
      <c r="J44" s="4"/>
      <c r="K44" s="4"/>
      <c r="L44" s="4"/>
      <c r="M44" s="4"/>
      <c r="N44" s="4">
        <v>22</v>
      </c>
      <c r="O44" s="4"/>
      <c r="P44" s="4"/>
      <c r="Q44" s="4"/>
      <c r="R44" s="5"/>
      <c r="S44" s="4" t="s">
        <v>36</v>
      </c>
    </row>
    <row r="45" spans="1:19" s="20" customFormat="1" ht="30" customHeight="1">
      <c r="A45" s="5" t="s">
        <v>25</v>
      </c>
      <c r="B45" s="5">
        <v>3</v>
      </c>
      <c r="C45" s="5" t="s">
        <v>21</v>
      </c>
      <c r="D45" s="28" t="s">
        <v>44</v>
      </c>
      <c r="E45" s="48" t="s">
        <v>41</v>
      </c>
      <c r="F45" s="30" t="s">
        <v>140</v>
      </c>
      <c r="G45" s="46">
        <v>6</v>
      </c>
      <c r="H45" s="46">
        <v>8</v>
      </c>
      <c r="I45" s="46">
        <v>4</v>
      </c>
      <c r="J45" s="46">
        <v>13</v>
      </c>
      <c r="K45" s="46">
        <v>12</v>
      </c>
      <c r="L45" s="46">
        <v>18</v>
      </c>
      <c r="M45" s="46">
        <v>16</v>
      </c>
      <c r="N45" s="46">
        <v>77</v>
      </c>
      <c r="O45" s="29"/>
      <c r="P45" s="29"/>
      <c r="Q45" s="29"/>
      <c r="R45" s="29"/>
      <c r="S45" s="30" t="s">
        <v>43</v>
      </c>
    </row>
    <row r="46" spans="1:19" s="20" customFormat="1" ht="30" customHeight="1">
      <c r="A46" s="5" t="s">
        <v>25</v>
      </c>
      <c r="B46" s="5">
        <v>4</v>
      </c>
      <c r="C46" s="4" t="s">
        <v>21</v>
      </c>
      <c r="D46" s="28" t="s">
        <v>45</v>
      </c>
      <c r="E46" s="48" t="s">
        <v>46</v>
      </c>
      <c r="F46" s="30" t="s">
        <v>71</v>
      </c>
      <c r="G46" s="46">
        <v>6</v>
      </c>
      <c r="H46" s="46">
        <v>6</v>
      </c>
      <c r="I46" s="46">
        <v>2</v>
      </c>
      <c r="J46" s="46">
        <v>11</v>
      </c>
      <c r="K46" s="46">
        <v>12</v>
      </c>
      <c r="L46" s="46">
        <v>17</v>
      </c>
      <c r="M46" s="46">
        <v>16</v>
      </c>
      <c r="N46" s="61">
        <v>70</v>
      </c>
      <c r="O46" s="32"/>
      <c r="P46" s="32"/>
      <c r="Q46" s="33"/>
      <c r="R46" s="33"/>
      <c r="S46" s="30" t="s">
        <v>43</v>
      </c>
    </row>
    <row r="47" spans="1:19" s="20" customFormat="1" ht="30" customHeight="1">
      <c r="A47" s="5" t="s">
        <v>25</v>
      </c>
      <c r="B47" s="5">
        <v>5</v>
      </c>
      <c r="C47" s="4" t="s">
        <v>21</v>
      </c>
      <c r="D47" s="28" t="s">
        <v>48</v>
      </c>
      <c r="E47" s="48" t="s">
        <v>46</v>
      </c>
      <c r="F47" s="30" t="s">
        <v>68</v>
      </c>
      <c r="G47" s="46">
        <v>12</v>
      </c>
      <c r="H47" s="46">
        <v>12</v>
      </c>
      <c r="I47" s="46">
        <v>4</v>
      </c>
      <c r="J47" s="46">
        <v>12</v>
      </c>
      <c r="K47" s="46">
        <v>12</v>
      </c>
      <c r="L47" s="46">
        <v>18</v>
      </c>
      <c r="M47" s="46">
        <v>16</v>
      </c>
      <c r="N47" s="46">
        <v>86</v>
      </c>
      <c r="O47" s="29"/>
      <c r="P47" s="29"/>
      <c r="Q47" s="29"/>
      <c r="R47" s="29"/>
      <c r="S47" s="30" t="s">
        <v>43</v>
      </c>
    </row>
    <row r="48" spans="1:19" s="20" customFormat="1" ht="30" customHeight="1">
      <c r="A48" s="5" t="s">
        <v>25</v>
      </c>
      <c r="B48" s="5">
        <v>6</v>
      </c>
      <c r="C48" s="5" t="s">
        <v>21</v>
      </c>
      <c r="D48" s="21" t="s">
        <v>53</v>
      </c>
      <c r="E48" s="5" t="s">
        <v>66</v>
      </c>
      <c r="F48" s="5" t="s">
        <v>54</v>
      </c>
      <c r="G48" s="39">
        <v>6</v>
      </c>
      <c r="H48" s="39">
        <v>18</v>
      </c>
      <c r="I48" s="18">
        <v>2</v>
      </c>
      <c r="J48" s="18">
        <v>11.5</v>
      </c>
      <c r="K48" s="18">
        <v>5</v>
      </c>
      <c r="L48" s="18">
        <v>6</v>
      </c>
      <c r="M48" s="18">
        <v>6</v>
      </c>
      <c r="N48" s="18">
        <v>54.5</v>
      </c>
      <c r="O48" s="24"/>
      <c r="P48" s="25"/>
      <c r="Q48" s="25"/>
      <c r="R48" s="22"/>
      <c r="S48" s="26" t="s">
        <v>51</v>
      </c>
    </row>
    <row r="49" spans="1:19" s="20" customFormat="1" ht="30" customHeight="1" thickBot="1">
      <c r="A49" s="5" t="s">
        <v>25</v>
      </c>
      <c r="B49" s="5">
        <v>7</v>
      </c>
      <c r="C49" s="4" t="s">
        <v>21</v>
      </c>
      <c r="D49" s="21" t="s">
        <v>55</v>
      </c>
      <c r="E49" s="5" t="s">
        <v>66</v>
      </c>
      <c r="F49" s="5" t="s">
        <v>54</v>
      </c>
      <c r="G49" s="39">
        <v>8</v>
      </c>
      <c r="H49" s="39">
        <v>18</v>
      </c>
      <c r="I49" s="18">
        <v>4</v>
      </c>
      <c r="J49" s="18">
        <v>11</v>
      </c>
      <c r="K49" s="18">
        <v>6</v>
      </c>
      <c r="L49" s="18">
        <v>18</v>
      </c>
      <c r="M49" s="18">
        <v>13</v>
      </c>
      <c r="N49" s="18">
        <f>SUM(G49:M49)</f>
        <v>78</v>
      </c>
      <c r="O49" s="24"/>
      <c r="P49" s="25"/>
      <c r="Q49" s="25"/>
      <c r="R49" s="22"/>
      <c r="S49" s="26" t="s">
        <v>51</v>
      </c>
    </row>
    <row r="50" spans="1:19" s="20" customFormat="1" ht="30" customHeight="1" thickBot="1">
      <c r="A50" s="5" t="s">
        <v>25</v>
      </c>
      <c r="B50" s="5">
        <v>8</v>
      </c>
      <c r="C50" s="4" t="s">
        <v>21</v>
      </c>
      <c r="D50" s="40" t="s">
        <v>67</v>
      </c>
      <c r="E50" s="5" t="s">
        <v>102</v>
      </c>
      <c r="F50" s="41" t="s">
        <v>68</v>
      </c>
      <c r="G50" s="6"/>
      <c r="H50" s="6"/>
      <c r="I50" s="6"/>
      <c r="J50" s="6"/>
      <c r="K50" s="6"/>
      <c r="L50" s="6"/>
      <c r="M50" s="6"/>
      <c r="N50" s="44">
        <v>63</v>
      </c>
      <c r="O50" s="5"/>
      <c r="P50" s="6"/>
      <c r="Q50" s="5"/>
      <c r="R50" s="5"/>
      <c r="S50" s="45" t="s">
        <v>62</v>
      </c>
    </row>
    <row r="51" spans="1:19" s="20" customFormat="1" ht="30" customHeight="1" thickBot="1">
      <c r="A51" s="5" t="s">
        <v>25</v>
      </c>
      <c r="B51" s="5">
        <v>9</v>
      </c>
      <c r="C51" s="4" t="s">
        <v>21</v>
      </c>
      <c r="D51" s="42" t="s">
        <v>69</v>
      </c>
      <c r="E51" s="5" t="s">
        <v>102</v>
      </c>
      <c r="F51" s="43" t="s">
        <v>68</v>
      </c>
      <c r="G51" s="4"/>
      <c r="H51" s="4"/>
      <c r="I51" s="4"/>
      <c r="J51" s="4"/>
      <c r="K51" s="4"/>
      <c r="L51" s="4"/>
      <c r="M51" s="4"/>
      <c r="N51" s="45">
        <v>61</v>
      </c>
      <c r="O51" s="4"/>
      <c r="P51" s="4"/>
      <c r="Q51" s="4"/>
      <c r="R51" s="5"/>
      <c r="S51" s="45" t="s">
        <v>62</v>
      </c>
    </row>
    <row r="52" spans="1:19" s="20" customFormat="1" ht="30" customHeight="1" thickBot="1">
      <c r="A52" s="5" t="s">
        <v>25</v>
      </c>
      <c r="B52" s="5">
        <v>10</v>
      </c>
      <c r="C52" s="4" t="s">
        <v>21</v>
      </c>
      <c r="D52" s="42" t="s">
        <v>70</v>
      </c>
      <c r="E52" s="5" t="s">
        <v>102</v>
      </c>
      <c r="F52" s="43" t="s">
        <v>71</v>
      </c>
      <c r="G52" s="6"/>
      <c r="H52" s="6"/>
      <c r="I52" s="6"/>
      <c r="J52" s="6"/>
      <c r="K52" s="6"/>
      <c r="L52" s="6"/>
      <c r="M52" s="6"/>
      <c r="N52" s="45">
        <v>70</v>
      </c>
      <c r="O52" s="11"/>
      <c r="P52" s="11"/>
      <c r="Q52" s="12"/>
      <c r="R52" s="5"/>
      <c r="S52" s="45" t="s">
        <v>62</v>
      </c>
    </row>
    <row r="53" spans="1:19" s="20" customFormat="1" ht="30" customHeight="1" thickBot="1">
      <c r="A53" s="5" t="s">
        <v>25</v>
      </c>
      <c r="B53" s="5">
        <v>11</v>
      </c>
      <c r="C53" s="4" t="s">
        <v>21</v>
      </c>
      <c r="D53" s="42" t="s">
        <v>72</v>
      </c>
      <c r="E53" s="5" t="s">
        <v>102</v>
      </c>
      <c r="F53" s="43" t="s">
        <v>71</v>
      </c>
      <c r="G53" s="4"/>
      <c r="H53" s="4"/>
      <c r="I53" s="4"/>
      <c r="J53" s="4"/>
      <c r="K53" s="4"/>
      <c r="L53" s="4"/>
      <c r="M53" s="4"/>
      <c r="N53" s="45">
        <v>60</v>
      </c>
      <c r="O53" s="4"/>
      <c r="P53" s="4"/>
      <c r="Q53" s="4"/>
      <c r="R53" s="5"/>
      <c r="S53" s="45" t="s">
        <v>62</v>
      </c>
    </row>
    <row r="54" spans="1:19" s="20" customFormat="1" ht="30" customHeight="1" thickBot="1">
      <c r="A54" s="5" t="s">
        <v>25</v>
      </c>
      <c r="B54" s="5">
        <v>12</v>
      </c>
      <c r="C54" s="4" t="s">
        <v>21</v>
      </c>
      <c r="D54" s="42" t="s">
        <v>73</v>
      </c>
      <c r="E54" s="5" t="s">
        <v>102</v>
      </c>
      <c r="F54" s="43" t="s">
        <v>54</v>
      </c>
      <c r="G54" s="6"/>
      <c r="H54" s="6"/>
      <c r="I54" s="6"/>
      <c r="J54" s="6"/>
      <c r="K54" s="6"/>
      <c r="L54" s="6"/>
      <c r="M54" s="6"/>
      <c r="N54" s="45">
        <v>64</v>
      </c>
      <c r="O54" s="7"/>
      <c r="P54" s="6"/>
      <c r="Q54" s="7"/>
      <c r="R54" s="5"/>
      <c r="S54" s="45" t="s">
        <v>62</v>
      </c>
    </row>
    <row r="55" spans="1:19" s="20" customFormat="1" ht="30" customHeight="1" thickBot="1">
      <c r="A55" s="5" t="s">
        <v>25</v>
      </c>
      <c r="B55" s="5">
        <v>13</v>
      </c>
      <c r="C55" s="4" t="s">
        <v>21</v>
      </c>
      <c r="D55" s="42" t="s">
        <v>74</v>
      </c>
      <c r="E55" s="5" t="s">
        <v>102</v>
      </c>
      <c r="F55" s="43" t="s">
        <v>54</v>
      </c>
      <c r="G55" s="6"/>
      <c r="H55" s="6"/>
      <c r="I55" s="6"/>
      <c r="J55" s="6"/>
      <c r="K55" s="6"/>
      <c r="L55" s="6"/>
      <c r="M55" s="6"/>
      <c r="N55" s="45">
        <v>70</v>
      </c>
      <c r="O55" s="7"/>
      <c r="P55" s="6"/>
      <c r="Q55" s="7"/>
      <c r="R55" s="5"/>
      <c r="S55" s="45" t="s">
        <v>62</v>
      </c>
    </row>
    <row r="56" spans="1:19" s="20" customFormat="1" ht="30" customHeight="1">
      <c r="A56" s="5" t="s">
        <v>25</v>
      </c>
      <c r="B56" s="5">
        <v>14</v>
      </c>
      <c r="C56" s="4" t="s">
        <v>21</v>
      </c>
      <c r="D56" s="62" t="s">
        <v>82</v>
      </c>
      <c r="E56" s="58" t="s">
        <v>77</v>
      </c>
      <c r="F56" s="63">
        <v>8</v>
      </c>
      <c r="G56" s="46">
        <v>8</v>
      </c>
      <c r="H56" s="46">
        <v>15</v>
      </c>
      <c r="I56" s="46">
        <v>4</v>
      </c>
      <c r="J56" s="46">
        <v>1</v>
      </c>
      <c r="K56" s="46">
        <v>0</v>
      </c>
      <c r="L56" s="63">
        <v>0</v>
      </c>
      <c r="M56" s="46">
        <v>0</v>
      </c>
      <c r="N56" s="63">
        <v>28</v>
      </c>
      <c r="O56" s="49"/>
      <c r="P56" s="29"/>
      <c r="Q56" s="37"/>
      <c r="R56" s="37"/>
      <c r="S56" s="29" t="s">
        <v>76</v>
      </c>
    </row>
    <row r="57" spans="1:19" s="20" customFormat="1" ht="30" customHeight="1">
      <c r="A57" s="5" t="s">
        <v>25</v>
      </c>
      <c r="B57" s="5">
        <v>15</v>
      </c>
      <c r="C57" s="5" t="s">
        <v>21</v>
      </c>
      <c r="D57" s="52" t="s">
        <v>97</v>
      </c>
      <c r="E57" s="35" t="s">
        <v>98</v>
      </c>
      <c r="F57" s="4">
        <v>8</v>
      </c>
      <c r="G57" s="6">
        <v>10</v>
      </c>
      <c r="H57" s="6">
        <v>14</v>
      </c>
      <c r="I57" s="6">
        <v>5</v>
      </c>
      <c r="J57" s="6">
        <v>9.5</v>
      </c>
      <c r="K57" s="6">
        <v>8</v>
      </c>
      <c r="L57" s="6">
        <v>10</v>
      </c>
      <c r="M57" s="6">
        <v>9</v>
      </c>
      <c r="N57" s="6">
        <v>65.5</v>
      </c>
      <c r="O57" s="5"/>
      <c r="P57" s="6"/>
      <c r="Q57" s="5"/>
      <c r="R57" s="5"/>
      <c r="S57" s="4" t="s">
        <v>99</v>
      </c>
    </row>
    <row r="58" spans="1:19" s="20" customFormat="1" ht="30" customHeight="1">
      <c r="A58" s="5" t="s">
        <v>25</v>
      </c>
      <c r="B58" s="5">
        <v>16</v>
      </c>
      <c r="C58" s="4" t="s">
        <v>21</v>
      </c>
      <c r="D58" s="70" t="s">
        <v>100</v>
      </c>
      <c r="E58" s="35" t="s">
        <v>98</v>
      </c>
      <c r="F58" s="11">
        <v>8</v>
      </c>
      <c r="G58" s="6">
        <v>4</v>
      </c>
      <c r="H58" s="6">
        <v>12</v>
      </c>
      <c r="I58" s="6">
        <v>0</v>
      </c>
      <c r="J58" s="6">
        <v>1.5</v>
      </c>
      <c r="K58" s="6">
        <v>6</v>
      </c>
      <c r="L58" s="6">
        <v>0</v>
      </c>
      <c r="M58" s="6">
        <v>12</v>
      </c>
      <c r="N58" s="11">
        <v>35.5</v>
      </c>
      <c r="O58" s="11"/>
      <c r="P58" s="11"/>
      <c r="Q58" s="12"/>
      <c r="R58" s="5"/>
      <c r="S58" s="5" t="s">
        <v>99</v>
      </c>
    </row>
    <row r="59" spans="1:19" s="20" customFormat="1" ht="30" customHeight="1">
      <c r="A59" s="5" t="s">
        <v>25</v>
      </c>
      <c r="B59" s="5">
        <v>17</v>
      </c>
      <c r="C59" s="4" t="s">
        <v>21</v>
      </c>
      <c r="D59" s="36" t="s">
        <v>101</v>
      </c>
      <c r="E59" s="36" t="s">
        <v>98</v>
      </c>
      <c r="F59" s="18">
        <v>8</v>
      </c>
      <c r="G59" s="18">
        <v>10</v>
      </c>
      <c r="H59" s="18">
        <v>14</v>
      </c>
      <c r="I59" s="18">
        <v>2</v>
      </c>
      <c r="J59" s="18">
        <v>8</v>
      </c>
      <c r="K59" s="18">
        <v>9</v>
      </c>
      <c r="L59" s="18">
        <v>0</v>
      </c>
      <c r="M59" s="18">
        <v>9</v>
      </c>
      <c r="N59" s="18">
        <v>52</v>
      </c>
      <c r="O59" s="18"/>
      <c r="P59" s="18"/>
      <c r="Q59" s="18"/>
      <c r="R59" s="5"/>
      <c r="S59" s="18" t="s">
        <v>99</v>
      </c>
    </row>
    <row r="60" spans="1:19" s="20" customFormat="1" ht="30" customHeight="1">
      <c r="A60" s="5" t="s">
        <v>25</v>
      </c>
      <c r="B60" s="5">
        <v>18</v>
      </c>
      <c r="C60" s="4" t="s">
        <v>21</v>
      </c>
      <c r="D60" s="51" t="s">
        <v>105</v>
      </c>
      <c r="E60" s="22" t="s">
        <v>118</v>
      </c>
      <c r="F60" s="38" t="s">
        <v>68</v>
      </c>
      <c r="G60" s="4"/>
      <c r="H60" s="38"/>
      <c r="I60" s="4"/>
      <c r="J60" s="4"/>
      <c r="K60" s="4"/>
      <c r="L60" s="4"/>
      <c r="M60" s="4"/>
      <c r="N60" s="38">
        <v>85</v>
      </c>
      <c r="O60" s="4"/>
      <c r="P60" s="4"/>
      <c r="Q60" s="4"/>
      <c r="R60" s="5"/>
      <c r="S60" s="22" t="s">
        <v>104</v>
      </c>
    </row>
    <row r="61" spans="1:19" s="20" customFormat="1" ht="30" customHeight="1">
      <c r="A61" s="5" t="s">
        <v>25</v>
      </c>
      <c r="B61" s="5">
        <v>19</v>
      </c>
      <c r="C61" s="5" t="s">
        <v>21</v>
      </c>
      <c r="D61" s="51" t="s">
        <v>106</v>
      </c>
      <c r="E61" s="22" t="s">
        <v>118</v>
      </c>
      <c r="F61" s="38" t="s">
        <v>71</v>
      </c>
      <c r="G61" s="4"/>
      <c r="H61" s="38"/>
      <c r="I61" s="6"/>
      <c r="J61" s="6"/>
      <c r="K61" s="6"/>
      <c r="L61" s="6"/>
      <c r="M61" s="6"/>
      <c r="N61" s="38">
        <v>80</v>
      </c>
      <c r="O61" s="11"/>
      <c r="P61" s="11"/>
      <c r="Q61" s="12"/>
      <c r="R61" s="5"/>
      <c r="S61" s="22" t="s">
        <v>112</v>
      </c>
    </row>
    <row r="62" spans="1:19" s="20" customFormat="1" ht="30" customHeight="1">
      <c r="A62" s="5" t="s">
        <v>25</v>
      </c>
      <c r="B62" s="5">
        <v>20</v>
      </c>
      <c r="C62" s="4" t="s">
        <v>21</v>
      </c>
      <c r="D62" s="51" t="s">
        <v>107</v>
      </c>
      <c r="E62" s="22" t="s">
        <v>118</v>
      </c>
      <c r="F62" s="38" t="s">
        <v>71</v>
      </c>
      <c r="G62" s="4"/>
      <c r="H62" s="38"/>
      <c r="I62" s="6"/>
      <c r="J62" s="6"/>
      <c r="K62" s="6"/>
      <c r="L62" s="6"/>
      <c r="M62" s="6"/>
      <c r="N62" s="38">
        <v>78.5</v>
      </c>
      <c r="O62" s="7"/>
      <c r="P62" s="6"/>
      <c r="Q62" s="7"/>
      <c r="R62" s="5"/>
      <c r="S62" s="22" t="s">
        <v>112</v>
      </c>
    </row>
    <row r="63" spans="1:19" s="20" customFormat="1" ht="30" customHeight="1">
      <c r="A63" s="5" t="s">
        <v>25</v>
      </c>
      <c r="B63" s="5">
        <v>21</v>
      </c>
      <c r="C63" s="5" t="s">
        <v>21</v>
      </c>
      <c r="D63" s="51" t="s">
        <v>108</v>
      </c>
      <c r="E63" s="22" t="s">
        <v>118</v>
      </c>
      <c r="F63" s="38" t="s">
        <v>71</v>
      </c>
      <c r="G63" s="38"/>
      <c r="H63" s="38"/>
      <c r="I63" s="6"/>
      <c r="J63" s="6"/>
      <c r="K63" s="6"/>
      <c r="L63" s="6"/>
      <c r="M63" s="6"/>
      <c r="N63" s="38">
        <v>77</v>
      </c>
      <c r="O63" s="5"/>
      <c r="P63" s="6"/>
      <c r="Q63" s="5"/>
      <c r="R63" s="5"/>
      <c r="S63" s="22" t="s">
        <v>112</v>
      </c>
    </row>
    <row r="64" spans="1:19" s="20" customFormat="1" ht="30" customHeight="1">
      <c r="A64" s="5" t="s">
        <v>25</v>
      </c>
      <c r="B64" s="5">
        <v>22</v>
      </c>
      <c r="C64" s="4" t="s">
        <v>21</v>
      </c>
      <c r="D64" s="51" t="s">
        <v>109</v>
      </c>
      <c r="E64" s="22" t="s">
        <v>138</v>
      </c>
      <c r="F64" s="38" t="s">
        <v>71</v>
      </c>
      <c r="G64" s="4"/>
      <c r="H64" s="38"/>
      <c r="I64" s="6"/>
      <c r="J64" s="6"/>
      <c r="K64" s="6"/>
      <c r="L64" s="6"/>
      <c r="M64" s="6"/>
      <c r="N64" s="38">
        <v>74</v>
      </c>
      <c r="O64" s="7"/>
      <c r="P64" s="6"/>
      <c r="Q64" s="7"/>
      <c r="R64" s="5"/>
      <c r="S64" s="22" t="s">
        <v>112</v>
      </c>
    </row>
    <row r="65" spans="1:19" s="20" customFormat="1" ht="30" customHeight="1">
      <c r="A65" s="5" t="s">
        <v>25</v>
      </c>
      <c r="B65" s="5">
        <v>23</v>
      </c>
      <c r="C65" s="5" t="s">
        <v>21</v>
      </c>
      <c r="D65" s="51" t="s">
        <v>110</v>
      </c>
      <c r="E65" s="22" t="s">
        <v>118</v>
      </c>
      <c r="F65" s="38" t="s">
        <v>68</v>
      </c>
      <c r="G65" s="4"/>
      <c r="H65" s="38"/>
      <c r="I65" s="4"/>
      <c r="J65" s="4"/>
      <c r="K65" s="4"/>
      <c r="L65" s="4"/>
      <c r="M65" s="4"/>
      <c r="N65" s="38">
        <v>74</v>
      </c>
      <c r="O65" s="4"/>
      <c r="P65" s="4"/>
      <c r="Q65" s="4"/>
      <c r="R65" s="5"/>
      <c r="S65" s="22" t="s">
        <v>104</v>
      </c>
    </row>
    <row r="66" spans="1:19" s="20" customFormat="1" ht="30" customHeight="1">
      <c r="A66" s="5" t="s">
        <v>25</v>
      </c>
      <c r="B66" s="5">
        <v>24</v>
      </c>
      <c r="C66" s="4" t="s">
        <v>21</v>
      </c>
      <c r="D66" s="51" t="s">
        <v>111</v>
      </c>
      <c r="E66" s="22" t="s">
        <v>118</v>
      </c>
      <c r="F66" s="38" t="s">
        <v>71</v>
      </c>
      <c r="G66" s="4"/>
      <c r="H66" s="38"/>
      <c r="I66" s="4"/>
      <c r="J66" s="4"/>
      <c r="K66" s="4"/>
      <c r="L66" s="4"/>
      <c r="M66" s="4"/>
      <c r="N66" s="38">
        <v>73</v>
      </c>
      <c r="O66" s="4"/>
      <c r="P66" s="4"/>
      <c r="Q66" s="4"/>
      <c r="R66" s="5"/>
      <c r="S66" s="22" t="s">
        <v>112</v>
      </c>
    </row>
    <row r="67" spans="1:19" s="20" customFormat="1" ht="30" customHeight="1">
      <c r="A67" s="5" t="s">
        <v>25</v>
      </c>
      <c r="B67" s="5">
        <v>25</v>
      </c>
      <c r="C67" s="5" t="s">
        <v>21</v>
      </c>
      <c r="D67" s="51" t="s">
        <v>113</v>
      </c>
      <c r="E67" s="22" t="s">
        <v>118</v>
      </c>
      <c r="F67" s="38" t="s">
        <v>68</v>
      </c>
      <c r="G67" s="4"/>
      <c r="H67" s="38"/>
      <c r="I67" s="6"/>
      <c r="J67" s="6"/>
      <c r="K67" s="6"/>
      <c r="L67" s="6"/>
      <c r="M67" s="6"/>
      <c r="N67" s="6">
        <v>52</v>
      </c>
      <c r="O67" s="5"/>
      <c r="P67" s="6"/>
      <c r="Q67" s="5"/>
      <c r="R67" s="5"/>
      <c r="S67" s="27" t="s">
        <v>104</v>
      </c>
    </row>
    <row r="68" spans="1:19" ht="47.25">
      <c r="A68" s="5" t="s">
        <v>25</v>
      </c>
      <c r="B68" s="5">
        <v>26</v>
      </c>
      <c r="C68" s="5" t="s">
        <v>21</v>
      </c>
      <c r="D68" s="51" t="s">
        <v>114</v>
      </c>
      <c r="E68" s="22" t="s">
        <v>118</v>
      </c>
      <c r="F68" s="38" t="s">
        <v>68</v>
      </c>
      <c r="G68" s="4"/>
      <c r="H68" s="38"/>
      <c r="I68" s="6"/>
      <c r="J68" s="6"/>
      <c r="K68" s="6"/>
      <c r="L68" s="6"/>
      <c r="M68" s="6"/>
      <c r="N68" s="11">
        <v>42</v>
      </c>
      <c r="O68" s="11"/>
      <c r="P68" s="11"/>
      <c r="Q68" s="12"/>
      <c r="R68" s="5"/>
      <c r="S68" s="27" t="s">
        <v>104</v>
      </c>
    </row>
    <row r="69" spans="1:19" ht="47.25">
      <c r="A69" s="5" t="s">
        <v>25</v>
      </c>
      <c r="B69" s="5">
        <v>27</v>
      </c>
      <c r="C69" s="4" t="s">
        <v>21</v>
      </c>
      <c r="D69" s="51" t="s">
        <v>115</v>
      </c>
      <c r="E69" s="22" t="s">
        <v>118</v>
      </c>
      <c r="F69" s="38" t="s">
        <v>68</v>
      </c>
      <c r="G69" s="4"/>
      <c r="H69" s="38"/>
      <c r="I69" s="4"/>
      <c r="J69" s="4"/>
      <c r="K69" s="4"/>
      <c r="L69" s="4"/>
      <c r="M69" s="4"/>
      <c r="N69" s="4">
        <v>35</v>
      </c>
      <c r="O69" s="4"/>
      <c r="P69" s="4"/>
      <c r="Q69" s="4"/>
      <c r="R69" s="5"/>
      <c r="S69" s="22" t="s">
        <v>104</v>
      </c>
    </row>
    <row r="70" spans="1:19" ht="31.5">
      <c r="A70" s="5" t="s">
        <v>25</v>
      </c>
      <c r="B70" s="5">
        <v>28</v>
      </c>
      <c r="C70" s="19" t="s">
        <v>21</v>
      </c>
      <c r="D70" s="50" t="s">
        <v>127</v>
      </c>
      <c r="E70" s="69" t="s">
        <v>120</v>
      </c>
      <c r="F70" s="48" t="s">
        <v>68</v>
      </c>
      <c r="G70" s="46">
        <v>12</v>
      </c>
      <c r="H70" s="46">
        <v>18</v>
      </c>
      <c r="I70" s="46">
        <v>7</v>
      </c>
      <c r="J70" s="46">
        <v>13</v>
      </c>
      <c r="K70" s="46">
        <v>8</v>
      </c>
      <c r="L70" s="46">
        <v>18</v>
      </c>
      <c r="M70" s="46">
        <v>18</v>
      </c>
      <c r="N70" s="46">
        <v>94</v>
      </c>
      <c r="O70" s="29"/>
      <c r="P70" s="29"/>
      <c r="Q70" s="29"/>
      <c r="R70" s="29"/>
      <c r="S70" s="29" t="s">
        <v>122</v>
      </c>
    </row>
    <row r="71" spans="1:19" ht="31.5">
      <c r="A71" s="5" t="s">
        <v>25</v>
      </c>
      <c r="B71" s="5">
        <v>29</v>
      </c>
      <c r="C71" s="19" t="s">
        <v>21</v>
      </c>
      <c r="D71" s="37" t="s">
        <v>129</v>
      </c>
      <c r="E71" s="69" t="s">
        <v>130</v>
      </c>
      <c r="F71" s="48" t="s">
        <v>47</v>
      </c>
      <c r="G71" s="46">
        <v>8</v>
      </c>
      <c r="H71" s="46">
        <v>18</v>
      </c>
      <c r="I71" s="46">
        <v>6</v>
      </c>
      <c r="J71" s="46">
        <v>12</v>
      </c>
      <c r="K71" s="48">
        <v>12</v>
      </c>
      <c r="L71" s="48">
        <v>12</v>
      </c>
      <c r="M71" s="48">
        <v>12</v>
      </c>
      <c r="N71" s="48">
        <v>80</v>
      </c>
      <c r="O71" s="29"/>
      <c r="P71" s="29"/>
      <c r="Q71" s="29"/>
      <c r="R71" s="29"/>
      <c r="S71" s="29" t="s">
        <v>128</v>
      </c>
    </row>
    <row r="72" spans="1:19" ht="31.5">
      <c r="A72" s="5" t="s">
        <v>25</v>
      </c>
      <c r="B72" s="5">
        <v>30</v>
      </c>
      <c r="C72" s="68" t="s">
        <v>21</v>
      </c>
      <c r="D72" s="52" t="s">
        <v>136</v>
      </c>
      <c r="E72" s="57" t="s">
        <v>132</v>
      </c>
      <c r="F72" s="64" t="s">
        <v>68</v>
      </c>
      <c r="G72" s="64">
        <v>4</v>
      </c>
      <c r="H72" s="64">
        <v>11</v>
      </c>
      <c r="I72" s="64">
        <v>0</v>
      </c>
      <c r="J72" s="64">
        <v>3.5</v>
      </c>
      <c r="K72" s="64">
        <v>3</v>
      </c>
      <c r="L72" s="64">
        <v>0</v>
      </c>
      <c r="M72" s="64">
        <v>5</v>
      </c>
      <c r="N72" s="64">
        <v>26.5</v>
      </c>
      <c r="O72" s="55"/>
      <c r="P72" s="55"/>
      <c r="Q72" s="7"/>
      <c r="R72" s="5"/>
      <c r="S72" s="29" t="s">
        <v>133</v>
      </c>
    </row>
    <row r="73" spans="1:19" ht="32.25" thickBot="1">
      <c r="A73" s="5" t="s">
        <v>25</v>
      </c>
      <c r="B73" s="5">
        <v>31</v>
      </c>
      <c r="C73" s="5" t="s">
        <v>21</v>
      </c>
      <c r="D73" s="54" t="s">
        <v>137</v>
      </c>
      <c r="E73" s="50" t="s">
        <v>132</v>
      </c>
      <c r="F73" s="61" t="s">
        <v>71</v>
      </c>
      <c r="G73" s="46">
        <v>2</v>
      </c>
      <c r="H73" s="46">
        <v>6</v>
      </c>
      <c r="I73" s="46">
        <v>0</v>
      </c>
      <c r="J73" s="46">
        <v>2</v>
      </c>
      <c r="K73" s="46">
        <v>4</v>
      </c>
      <c r="L73" s="46">
        <v>0</v>
      </c>
      <c r="M73" s="46">
        <v>7</v>
      </c>
      <c r="N73" s="46">
        <v>21</v>
      </c>
      <c r="O73" s="32"/>
      <c r="P73" s="31"/>
      <c r="Q73" s="7"/>
      <c r="R73" s="5"/>
      <c r="S73" s="29" t="s">
        <v>133</v>
      </c>
    </row>
  </sheetData>
  <autoFilter ref="A7:S7">
    <sortState ref="A8:S67">
      <sortCondition descending="1" ref="N7"/>
    </sortState>
  </autoFilter>
  <mergeCells count="6">
    <mergeCell ref="A6:E6"/>
    <mergeCell ref="A1:S1"/>
    <mergeCell ref="A2:D2"/>
    <mergeCell ref="A3:D3"/>
    <mergeCell ref="A4:S4"/>
    <mergeCell ref="A5:S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25"/>
  <sheetViews>
    <sheetView zoomScale="86" zoomScaleNormal="86" workbookViewId="0">
      <selection activeCell="P9" sqref="P9"/>
    </sheetView>
  </sheetViews>
  <sheetFormatPr defaultRowHeight="15"/>
  <cols>
    <col min="1" max="1" width="20.28515625" customWidth="1"/>
    <col min="2" max="2" width="10.7109375" customWidth="1"/>
    <col min="3" max="3" width="35.85546875" customWidth="1"/>
    <col min="4" max="4" width="23.85546875" customWidth="1"/>
    <col min="5" max="8" width="7.28515625" customWidth="1"/>
    <col min="9" max="12" width="7.140625" customWidth="1"/>
    <col min="13" max="13" width="12.42578125" customWidth="1"/>
    <col min="14" max="14" width="8" customWidth="1"/>
    <col min="15" max="15" width="7.5703125" customWidth="1"/>
    <col min="16" max="16" width="12.28515625" customWidth="1"/>
    <col min="17" max="17" width="9" customWidth="1"/>
    <col min="18" max="18" width="40.7109375" customWidth="1"/>
    <col min="19" max="19" width="29" customWidth="1"/>
  </cols>
  <sheetData>
    <row r="1" spans="1:18" ht="15.75" customHeight="1">
      <c r="A1" s="267" t="s">
        <v>175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</row>
    <row r="2" spans="1:18" ht="18.75" customHeight="1">
      <c r="A2" s="272" t="s">
        <v>144</v>
      </c>
      <c r="B2" s="272"/>
      <c r="C2" s="272"/>
      <c r="D2" s="1"/>
      <c r="E2" s="1"/>
      <c r="F2" s="1"/>
      <c r="G2" s="1"/>
      <c r="H2" s="1"/>
      <c r="I2" s="3"/>
      <c r="J2" s="3"/>
      <c r="K2" s="3"/>
      <c r="L2" s="3"/>
      <c r="M2" s="2"/>
      <c r="N2" s="1"/>
      <c r="O2" s="1"/>
      <c r="P2" s="1"/>
      <c r="Q2" s="1"/>
      <c r="R2" s="1"/>
    </row>
    <row r="3" spans="1:18" ht="18.75" customHeight="1">
      <c r="A3" s="272" t="s">
        <v>141</v>
      </c>
      <c r="B3" s="272"/>
      <c r="C3" s="272"/>
      <c r="D3" s="1"/>
      <c r="E3" s="1"/>
      <c r="F3" s="1"/>
      <c r="G3" s="1"/>
      <c r="H3" s="1"/>
      <c r="I3" s="1"/>
      <c r="J3" s="1"/>
      <c r="K3" s="1"/>
      <c r="L3" s="1"/>
      <c r="M3" s="2"/>
      <c r="N3" s="1"/>
      <c r="O3" s="1"/>
      <c r="P3" s="1"/>
      <c r="Q3" s="1"/>
      <c r="R3" s="1"/>
    </row>
    <row r="4" spans="1:18" ht="15.75" customHeight="1">
      <c r="A4" s="267" t="s">
        <v>176</v>
      </c>
      <c r="B4" s="267"/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  <c r="Q4" s="267"/>
      <c r="R4" s="267"/>
    </row>
    <row r="5" spans="1:18" ht="15.75" customHeight="1">
      <c r="A5" s="267" t="s">
        <v>177</v>
      </c>
      <c r="B5" s="267"/>
      <c r="C5" s="267"/>
      <c r="D5" s="267"/>
      <c r="E5" s="267"/>
      <c r="F5" s="267"/>
      <c r="G5" s="267"/>
      <c r="H5" s="267"/>
      <c r="I5" s="267"/>
      <c r="J5" s="267"/>
      <c r="K5" s="267"/>
      <c r="L5" s="267"/>
      <c r="M5" s="267"/>
      <c r="N5" s="267"/>
      <c r="O5" s="267"/>
      <c r="P5" s="267"/>
      <c r="Q5" s="267"/>
      <c r="R5" s="267"/>
    </row>
    <row r="6" spans="1:18" ht="15.75" customHeight="1">
      <c r="A6" s="251"/>
      <c r="B6" s="252"/>
      <c r="C6" s="252"/>
      <c r="D6" s="252"/>
      <c r="E6" s="252"/>
      <c r="F6" s="260"/>
      <c r="G6" s="260"/>
      <c r="H6" s="260"/>
      <c r="I6" s="260"/>
      <c r="J6" s="260"/>
      <c r="K6" s="260"/>
      <c r="L6" s="260"/>
      <c r="M6" s="252"/>
      <c r="N6" s="252"/>
      <c r="O6" s="252"/>
      <c r="P6" s="252"/>
      <c r="Q6" s="252"/>
      <c r="R6" s="253"/>
    </row>
    <row r="7" spans="1:18" s="89" customFormat="1" ht="72" customHeight="1">
      <c r="A7" s="86" t="s">
        <v>0</v>
      </c>
      <c r="B7" s="86" t="s">
        <v>151</v>
      </c>
      <c r="C7" s="86" t="s">
        <v>2</v>
      </c>
      <c r="D7" s="86" t="s">
        <v>143</v>
      </c>
      <c r="E7" s="262" t="s">
        <v>4</v>
      </c>
      <c r="F7" s="265" t="s">
        <v>169</v>
      </c>
      <c r="G7" s="265" t="s">
        <v>174</v>
      </c>
      <c r="H7" s="265" t="s">
        <v>170</v>
      </c>
      <c r="I7" s="265" t="s">
        <v>171</v>
      </c>
      <c r="J7" s="265" t="s">
        <v>172</v>
      </c>
      <c r="K7" s="265" t="s">
        <v>173</v>
      </c>
      <c r="L7" s="265" t="s">
        <v>170</v>
      </c>
      <c r="M7" s="263" t="s">
        <v>168</v>
      </c>
      <c r="N7" s="86" t="s">
        <v>10</v>
      </c>
      <c r="O7" s="86" t="s">
        <v>11</v>
      </c>
      <c r="P7" s="86" t="s">
        <v>12</v>
      </c>
      <c r="Q7" s="86" t="s">
        <v>13</v>
      </c>
      <c r="R7" s="86" t="s">
        <v>14</v>
      </c>
    </row>
    <row r="8" spans="1:18" ht="15" customHeight="1">
      <c r="A8" s="99"/>
      <c r="B8" s="156"/>
      <c r="C8" s="102"/>
      <c r="D8" s="116"/>
      <c r="E8" s="159"/>
      <c r="F8" s="264"/>
      <c r="G8" s="264"/>
      <c r="H8" s="264"/>
      <c r="I8" s="264"/>
      <c r="J8" s="264"/>
      <c r="K8" s="264"/>
      <c r="L8" s="264"/>
      <c r="M8" s="159">
        <f t="shared" ref="M8:M20" si="0">SUM(F8:L8)</f>
        <v>0</v>
      </c>
      <c r="N8" s="118"/>
      <c r="O8" s="159"/>
      <c r="P8" s="249"/>
      <c r="Q8" s="156"/>
      <c r="R8" s="102"/>
    </row>
    <row r="9" spans="1:18" ht="15" customHeight="1">
      <c r="A9" s="97"/>
      <c r="B9" s="156"/>
      <c r="C9" s="133"/>
      <c r="D9" s="116"/>
      <c r="E9" s="127"/>
      <c r="F9" s="127"/>
      <c r="G9" s="127"/>
      <c r="H9" s="127"/>
      <c r="I9" s="130"/>
      <c r="J9" s="130"/>
      <c r="K9" s="130"/>
      <c r="L9" s="130"/>
      <c r="M9" s="159">
        <f t="shared" si="0"/>
        <v>0</v>
      </c>
      <c r="N9" s="130"/>
      <c r="O9" s="94"/>
      <c r="P9" s="249"/>
      <c r="Q9" s="156"/>
      <c r="R9" s="102"/>
    </row>
    <row r="10" spans="1:18" ht="16.5" customHeight="1">
      <c r="A10" s="103"/>
      <c r="B10" s="156"/>
      <c r="C10" s="107"/>
      <c r="D10" s="107"/>
      <c r="E10" s="123"/>
      <c r="F10" s="123"/>
      <c r="G10" s="123"/>
      <c r="H10" s="123"/>
      <c r="I10" s="120"/>
      <c r="J10" s="120"/>
      <c r="K10" s="120"/>
      <c r="L10" s="120"/>
      <c r="M10" s="159">
        <f t="shared" si="0"/>
        <v>0</v>
      </c>
      <c r="N10" s="104"/>
      <c r="O10" s="120"/>
      <c r="P10" s="249"/>
      <c r="Q10" s="156"/>
      <c r="R10" s="119"/>
    </row>
    <row r="11" spans="1:18" ht="13.5" customHeight="1">
      <c r="A11" s="97"/>
      <c r="B11" s="139"/>
      <c r="C11" s="176"/>
      <c r="D11" s="98"/>
      <c r="E11" s="167"/>
      <c r="F11" s="167"/>
      <c r="G11" s="167"/>
      <c r="H11" s="167"/>
      <c r="I11" s="184"/>
      <c r="J11" s="184"/>
      <c r="K11" s="184"/>
      <c r="L11" s="184"/>
      <c r="M11" s="159">
        <f t="shared" si="0"/>
        <v>0</v>
      </c>
      <c r="N11" s="182"/>
      <c r="O11" s="85"/>
      <c r="P11" s="183"/>
      <c r="Q11" s="139"/>
      <c r="R11" s="98"/>
    </row>
    <row r="12" spans="1:18" ht="15.75" customHeight="1">
      <c r="A12" s="144"/>
      <c r="B12" s="156"/>
      <c r="C12" s="110"/>
      <c r="D12" s="221"/>
      <c r="E12" s="122"/>
      <c r="F12" s="122"/>
      <c r="G12" s="122"/>
      <c r="H12" s="122"/>
      <c r="I12" s="122"/>
      <c r="J12" s="122"/>
      <c r="K12" s="122"/>
      <c r="L12" s="122"/>
      <c r="M12" s="159">
        <f t="shared" si="0"/>
        <v>0</v>
      </c>
      <c r="N12" s="154"/>
      <c r="O12" s="120"/>
      <c r="P12" s="183"/>
      <c r="Q12" s="156"/>
      <c r="R12" s="121"/>
    </row>
    <row r="13" spans="1:18" ht="15" customHeight="1">
      <c r="A13" s="144"/>
      <c r="B13" s="139"/>
      <c r="C13" s="107"/>
      <c r="D13" s="222"/>
      <c r="E13" s="123"/>
      <c r="F13" s="123"/>
      <c r="G13" s="123"/>
      <c r="H13" s="123"/>
      <c r="I13" s="123"/>
      <c r="J13" s="123"/>
      <c r="K13" s="123"/>
      <c r="L13" s="123"/>
      <c r="M13" s="159">
        <f t="shared" si="0"/>
        <v>0</v>
      </c>
      <c r="N13" s="154"/>
      <c r="O13" s="120"/>
      <c r="P13" s="183"/>
      <c r="Q13" s="139"/>
      <c r="R13" s="119"/>
    </row>
    <row r="14" spans="1:18" ht="15" customHeight="1">
      <c r="A14" s="144"/>
      <c r="B14" s="151"/>
      <c r="C14" s="65"/>
      <c r="D14" s="155"/>
      <c r="E14" s="139"/>
      <c r="F14" s="139"/>
      <c r="G14" s="139"/>
      <c r="H14" s="139"/>
      <c r="I14" s="141"/>
      <c r="J14" s="141"/>
      <c r="K14" s="141"/>
      <c r="L14" s="141"/>
      <c r="M14" s="159">
        <f t="shared" si="0"/>
        <v>0</v>
      </c>
      <c r="N14" s="95"/>
      <c r="O14" s="141"/>
      <c r="P14" s="183"/>
      <c r="Q14" s="151"/>
      <c r="R14" s="176"/>
    </row>
    <row r="15" spans="1:18" ht="15" customHeight="1">
      <c r="A15" s="144"/>
      <c r="B15" s="139"/>
      <c r="C15" s="65"/>
      <c r="D15" s="155"/>
      <c r="E15" s="139"/>
      <c r="F15" s="139"/>
      <c r="G15" s="139"/>
      <c r="H15" s="139"/>
      <c r="I15" s="181"/>
      <c r="J15" s="181"/>
      <c r="K15" s="181"/>
      <c r="L15" s="181"/>
      <c r="M15" s="159">
        <f t="shared" si="0"/>
        <v>0</v>
      </c>
      <c r="N15" s="182"/>
      <c r="O15" s="85"/>
      <c r="P15" s="183"/>
      <c r="Q15" s="139"/>
      <c r="R15" s="176"/>
    </row>
    <row r="16" spans="1:18" ht="15" customHeight="1">
      <c r="A16" s="97"/>
      <c r="B16" s="156"/>
      <c r="C16" s="180"/>
      <c r="D16" s="223"/>
      <c r="E16" s="168"/>
      <c r="F16" s="168"/>
      <c r="G16" s="168"/>
      <c r="H16" s="168"/>
      <c r="I16" s="168"/>
      <c r="J16" s="168"/>
      <c r="K16" s="168"/>
      <c r="L16" s="168"/>
      <c r="M16" s="159">
        <f t="shared" si="0"/>
        <v>0</v>
      </c>
      <c r="N16" s="176"/>
      <c r="O16" s="132"/>
      <c r="P16" s="145"/>
      <c r="Q16" s="156"/>
      <c r="R16" s="133"/>
    </row>
    <row r="17" spans="1:18" ht="15" customHeight="1">
      <c r="A17" s="144"/>
      <c r="B17" s="156"/>
      <c r="C17" s="102"/>
      <c r="D17" s="116"/>
      <c r="E17" s="159"/>
      <c r="F17" s="159"/>
      <c r="G17" s="159"/>
      <c r="H17" s="159"/>
      <c r="I17" s="159"/>
      <c r="J17" s="159"/>
      <c r="K17" s="159"/>
      <c r="L17" s="159"/>
      <c r="M17" s="159">
        <f t="shared" si="0"/>
        <v>0</v>
      </c>
      <c r="N17" s="94"/>
      <c r="O17" s="94"/>
      <c r="P17" s="154"/>
      <c r="Q17" s="156"/>
      <c r="R17" s="102"/>
    </row>
    <row r="18" spans="1:18" ht="15" customHeight="1">
      <c r="A18" s="103"/>
      <c r="B18" s="139"/>
      <c r="C18" s="102"/>
      <c r="D18" s="117"/>
      <c r="E18" s="130"/>
      <c r="F18" s="130"/>
      <c r="G18" s="130"/>
      <c r="H18" s="130"/>
      <c r="I18" s="247"/>
      <c r="J18" s="247"/>
      <c r="K18" s="247"/>
      <c r="L18" s="247"/>
      <c r="M18" s="159">
        <f t="shared" si="0"/>
        <v>0</v>
      </c>
      <c r="N18" s="130"/>
      <c r="O18" s="159"/>
      <c r="P18" s="154"/>
      <c r="Q18" s="139"/>
      <c r="R18" s="102"/>
    </row>
    <row r="19" spans="1:18" ht="15" customHeight="1">
      <c r="A19" s="144"/>
      <c r="B19" s="139"/>
      <c r="C19" s="135"/>
      <c r="D19" s="175"/>
      <c r="E19" s="143"/>
      <c r="F19" s="143"/>
      <c r="G19" s="143"/>
      <c r="H19" s="143"/>
      <c r="I19" s="143"/>
      <c r="J19" s="143"/>
      <c r="K19" s="143"/>
      <c r="L19" s="143"/>
      <c r="M19" s="159">
        <f t="shared" si="0"/>
        <v>0</v>
      </c>
      <c r="N19" s="154"/>
      <c r="O19" s="142"/>
      <c r="P19" s="175"/>
      <c r="Q19" s="139"/>
      <c r="R19" s="175"/>
    </row>
    <row r="20" spans="1:18" ht="21" customHeight="1">
      <c r="A20" s="144"/>
      <c r="B20" s="139"/>
      <c r="C20" s="133"/>
      <c r="D20" s="116"/>
      <c r="E20" s="127"/>
      <c r="F20" s="127"/>
      <c r="G20" s="127"/>
      <c r="H20" s="127"/>
      <c r="I20" s="130"/>
      <c r="J20" s="130"/>
      <c r="K20" s="130"/>
      <c r="L20" s="130"/>
      <c r="M20" s="159">
        <f t="shared" si="0"/>
        <v>0</v>
      </c>
      <c r="N20" s="130"/>
      <c r="O20" s="94"/>
      <c r="P20" s="154"/>
      <c r="Q20" s="139"/>
      <c r="R20" s="102"/>
    </row>
    <row r="25" spans="1:18">
      <c r="A25" t="s">
        <v>142</v>
      </c>
    </row>
  </sheetData>
  <mergeCells count="5">
    <mergeCell ref="A1:R1"/>
    <mergeCell ref="A2:C2"/>
    <mergeCell ref="A3:C3"/>
    <mergeCell ref="A4:R4"/>
    <mergeCell ref="A5:R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23"/>
  <sheetViews>
    <sheetView workbookViewId="0">
      <selection activeCell="D8" sqref="D8"/>
    </sheetView>
  </sheetViews>
  <sheetFormatPr defaultRowHeight="15"/>
  <cols>
    <col min="1" max="1" width="16.42578125" customWidth="1"/>
    <col min="2" max="2" width="7.140625" customWidth="1"/>
    <col min="3" max="3" width="37.7109375" customWidth="1"/>
    <col min="4" max="4" width="23.85546875" customWidth="1"/>
    <col min="5" max="5" width="7.28515625" customWidth="1"/>
    <col min="6" max="6" width="4.7109375" customWidth="1"/>
    <col min="7" max="8" width="5" customWidth="1"/>
    <col min="9" max="9" width="4.85546875" customWidth="1"/>
    <col min="10" max="10" width="4.42578125" customWidth="1"/>
    <col min="11" max="12" width="4.5703125" customWidth="1"/>
    <col min="13" max="13" width="7.7109375" customWidth="1"/>
    <col min="14" max="14" width="8.140625" customWidth="1"/>
    <col min="15" max="15" width="6.85546875" customWidth="1"/>
    <col min="16" max="16" width="11.140625" customWidth="1"/>
    <col min="17" max="17" width="7.7109375" customWidth="1"/>
    <col min="18" max="18" width="36.28515625" customWidth="1"/>
  </cols>
  <sheetData>
    <row r="1" spans="1:18" ht="15.75" customHeight="1">
      <c r="A1" s="273" t="s">
        <v>165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</row>
    <row r="2" spans="1:18" ht="18.75" customHeight="1">
      <c r="A2" s="274" t="s">
        <v>145</v>
      </c>
      <c r="B2" s="274"/>
      <c r="C2" s="274"/>
      <c r="D2" s="1"/>
      <c r="E2" s="1"/>
      <c r="F2" s="1"/>
      <c r="G2" s="1"/>
      <c r="H2" s="1"/>
      <c r="I2" s="1"/>
      <c r="J2" s="3"/>
      <c r="K2" s="3"/>
      <c r="L2" s="3"/>
      <c r="M2" s="2"/>
      <c r="N2" s="1"/>
      <c r="O2" s="1"/>
      <c r="P2" s="1"/>
      <c r="Q2" s="1"/>
      <c r="R2" s="1"/>
    </row>
    <row r="3" spans="1:18" ht="18.75" customHeight="1">
      <c r="A3" s="274" t="s">
        <v>146</v>
      </c>
      <c r="B3" s="274"/>
      <c r="C3" s="274"/>
      <c r="D3" s="1"/>
      <c r="E3" s="1"/>
      <c r="F3" s="1"/>
      <c r="G3" s="1"/>
      <c r="H3" s="1"/>
      <c r="I3" s="1"/>
      <c r="J3" s="1"/>
      <c r="K3" s="1"/>
      <c r="L3" s="1"/>
      <c r="M3" s="2"/>
      <c r="N3" s="1"/>
      <c r="O3" s="1"/>
      <c r="P3" s="1"/>
      <c r="Q3" s="1"/>
      <c r="R3" s="1"/>
    </row>
    <row r="4" spans="1:18" ht="15.75" customHeight="1">
      <c r="A4" s="274" t="s">
        <v>166</v>
      </c>
      <c r="B4" s="274"/>
      <c r="C4" s="274"/>
      <c r="D4" s="274"/>
      <c r="E4" s="274"/>
      <c r="F4" s="274"/>
      <c r="G4" s="274"/>
      <c r="H4" s="274"/>
      <c r="I4" s="274"/>
      <c r="J4" s="274"/>
      <c r="K4" s="274"/>
      <c r="L4" s="274"/>
      <c r="M4" s="274"/>
      <c r="N4" s="274"/>
      <c r="O4" s="274"/>
      <c r="P4" s="274"/>
      <c r="Q4" s="274"/>
      <c r="R4" s="274"/>
    </row>
    <row r="5" spans="1:18" ht="15.75" customHeight="1">
      <c r="A5" s="274" t="s">
        <v>167</v>
      </c>
      <c r="B5" s="274"/>
      <c r="C5" s="274"/>
      <c r="D5" s="274"/>
      <c r="E5" s="274"/>
      <c r="F5" s="274"/>
      <c r="G5" s="274"/>
      <c r="H5" s="274"/>
      <c r="I5" s="274"/>
      <c r="J5" s="274"/>
      <c r="K5" s="274"/>
      <c r="L5" s="274"/>
      <c r="M5" s="274"/>
      <c r="N5" s="274"/>
      <c r="O5" s="274"/>
      <c r="P5" s="274"/>
      <c r="Q5" s="274"/>
      <c r="R5" s="274"/>
    </row>
    <row r="6" spans="1:18" ht="15.75" customHeight="1">
      <c r="A6" s="251"/>
      <c r="B6" s="252"/>
      <c r="C6" s="252"/>
      <c r="D6" s="252"/>
      <c r="E6" s="252"/>
      <c r="F6" s="252"/>
      <c r="G6" s="252"/>
      <c r="H6" s="252"/>
      <c r="I6" s="252"/>
      <c r="J6" s="252"/>
      <c r="K6" s="252"/>
      <c r="L6" s="252"/>
      <c r="M6" s="252"/>
      <c r="N6" s="252"/>
      <c r="O6" s="252"/>
      <c r="P6" s="252"/>
      <c r="Q6" s="252"/>
      <c r="R6" s="253"/>
    </row>
    <row r="7" spans="1:18" s="89" customFormat="1" ht="69" customHeight="1">
      <c r="A7" s="86" t="s">
        <v>0</v>
      </c>
      <c r="B7" s="86" t="s">
        <v>151</v>
      </c>
      <c r="C7" s="86" t="s">
        <v>2</v>
      </c>
      <c r="D7" s="86" t="s">
        <v>143</v>
      </c>
      <c r="E7" s="86" t="s">
        <v>4</v>
      </c>
      <c r="F7" s="86">
        <v>1</v>
      </c>
      <c r="G7" s="86">
        <v>2</v>
      </c>
      <c r="H7" s="86">
        <v>3</v>
      </c>
      <c r="I7" s="87">
        <v>4</v>
      </c>
      <c r="J7" s="87">
        <v>5</v>
      </c>
      <c r="K7" s="87">
        <v>6</v>
      </c>
      <c r="L7" s="87">
        <v>7</v>
      </c>
      <c r="M7" s="87" t="s">
        <v>164</v>
      </c>
      <c r="N7" s="86" t="s">
        <v>10</v>
      </c>
      <c r="O7" s="86" t="s">
        <v>11</v>
      </c>
      <c r="P7" s="86" t="s">
        <v>12</v>
      </c>
      <c r="Q7" s="86" t="s">
        <v>13</v>
      </c>
      <c r="R7" s="86" t="s">
        <v>14</v>
      </c>
    </row>
    <row r="8" spans="1:18" ht="24" customHeight="1">
      <c r="A8" s="99"/>
      <c r="B8" s="156"/>
      <c r="C8" s="224"/>
      <c r="D8" s="225"/>
      <c r="E8" s="226"/>
      <c r="F8" s="226"/>
      <c r="G8" s="226"/>
      <c r="H8" s="226"/>
      <c r="I8" s="227"/>
      <c r="J8" s="227"/>
      <c r="K8" s="227"/>
      <c r="L8" s="227"/>
      <c r="M8" s="228">
        <f t="shared" ref="M8:M19" si="0">SUM(F8:L8)</f>
        <v>0</v>
      </c>
      <c r="N8" s="226"/>
      <c r="O8" s="226"/>
      <c r="P8" s="224"/>
      <c r="Q8" s="156"/>
      <c r="R8" s="224"/>
    </row>
    <row r="9" spans="1:18" ht="20.25" customHeight="1">
      <c r="A9" s="67"/>
      <c r="B9" s="156"/>
      <c r="C9" s="67"/>
      <c r="D9" s="67"/>
      <c r="E9" s="96"/>
      <c r="F9" s="96"/>
      <c r="G9" s="96"/>
      <c r="H9" s="96"/>
      <c r="I9" s="96"/>
      <c r="J9" s="96"/>
      <c r="K9" s="96"/>
      <c r="L9" s="96"/>
      <c r="M9" s="228">
        <f t="shared" si="0"/>
        <v>0</v>
      </c>
      <c r="N9" s="96"/>
      <c r="O9" s="96"/>
      <c r="P9" s="224"/>
      <c r="Q9" s="156"/>
      <c r="R9" s="67"/>
    </row>
    <row r="10" spans="1:18" ht="16.5" customHeight="1">
      <c r="A10" s="67"/>
      <c r="B10" s="156"/>
      <c r="C10" s="67"/>
      <c r="D10" s="67"/>
      <c r="E10" s="96"/>
      <c r="F10" s="96"/>
      <c r="G10" s="96"/>
      <c r="H10" s="96"/>
      <c r="I10" s="96"/>
      <c r="J10" s="96"/>
      <c r="K10" s="96"/>
      <c r="L10" s="96"/>
      <c r="M10" s="228">
        <f t="shared" si="0"/>
        <v>0</v>
      </c>
      <c r="N10" s="96"/>
      <c r="O10" s="96"/>
      <c r="P10" s="67"/>
      <c r="Q10" s="156"/>
      <c r="R10" s="67"/>
    </row>
    <row r="11" spans="1:18" ht="22.5" customHeight="1">
      <c r="A11" s="144"/>
      <c r="B11" s="139"/>
      <c r="C11" s="67"/>
      <c r="D11" s="220"/>
      <c r="E11" s="39"/>
      <c r="F11" s="39"/>
      <c r="G11" s="39"/>
      <c r="H11" s="39"/>
      <c r="I11" s="85"/>
      <c r="J11" s="229"/>
      <c r="K11" s="229"/>
      <c r="L11" s="229"/>
      <c r="M11" s="228">
        <f t="shared" si="0"/>
        <v>0</v>
      </c>
      <c r="N11" s="85"/>
      <c r="O11" s="85"/>
      <c r="P11" s="99"/>
      <c r="Q11" s="139"/>
      <c r="R11" s="99"/>
    </row>
    <row r="12" spans="1:18" ht="15" customHeight="1">
      <c r="A12" s="144"/>
      <c r="B12" s="156"/>
      <c r="C12" s="185"/>
      <c r="D12" s="183"/>
      <c r="E12" s="167"/>
      <c r="F12" s="167"/>
      <c r="G12" s="167"/>
      <c r="H12" s="167"/>
      <c r="I12" s="167"/>
      <c r="J12" s="167"/>
      <c r="K12" s="167"/>
      <c r="L12" s="167"/>
      <c r="M12" s="228">
        <f t="shared" si="0"/>
        <v>0</v>
      </c>
      <c r="N12" s="230"/>
      <c r="O12" s="184"/>
      <c r="P12" s="99"/>
      <c r="Q12" s="156"/>
      <c r="R12" s="98"/>
    </row>
    <row r="13" spans="1:18" ht="15" customHeight="1">
      <c r="A13" s="144"/>
      <c r="B13" s="139"/>
      <c r="C13" s="231"/>
      <c r="D13" s="232"/>
      <c r="E13" s="39"/>
      <c r="F13" s="39"/>
      <c r="G13" s="39"/>
      <c r="H13" s="39"/>
      <c r="I13" s="85"/>
      <c r="J13" s="85"/>
      <c r="K13" s="85"/>
      <c r="L13" s="85"/>
      <c r="M13" s="228">
        <f t="shared" si="0"/>
        <v>0</v>
      </c>
      <c r="N13" s="96"/>
      <c r="O13" s="85"/>
      <c r="P13" s="99"/>
      <c r="Q13" s="139"/>
      <c r="R13" s="99"/>
    </row>
    <row r="14" spans="1:18" ht="15" customHeight="1">
      <c r="A14" s="144"/>
      <c r="B14" s="151"/>
      <c r="C14" s="164"/>
      <c r="D14" s="220"/>
      <c r="E14" s="166"/>
      <c r="F14" s="166"/>
      <c r="G14" s="166"/>
      <c r="H14" s="166"/>
      <c r="I14" s="85"/>
      <c r="J14" s="39"/>
      <c r="K14" s="39"/>
      <c r="L14" s="39"/>
      <c r="M14" s="228">
        <f t="shared" si="0"/>
        <v>0</v>
      </c>
      <c r="N14" s="85"/>
      <c r="O14" s="228"/>
      <c r="P14" s="99"/>
      <c r="Q14" s="151"/>
      <c r="R14" s="233"/>
    </row>
    <row r="15" spans="1:18" ht="15" customHeight="1">
      <c r="A15" s="144"/>
      <c r="B15" s="139"/>
      <c r="C15" s="110"/>
      <c r="D15" s="234"/>
      <c r="E15" s="235"/>
      <c r="F15" s="235"/>
      <c r="G15" s="235"/>
      <c r="H15" s="235"/>
      <c r="I15" s="235"/>
      <c r="J15" s="235"/>
      <c r="K15" s="235"/>
      <c r="L15" s="235"/>
      <c r="M15" s="228">
        <f t="shared" si="0"/>
        <v>0</v>
      </c>
      <c r="N15" s="230"/>
      <c r="O15" s="236"/>
      <c r="P15" s="110"/>
      <c r="Q15" s="139"/>
      <c r="R15" s="110"/>
    </row>
    <row r="16" spans="1:18" ht="15" customHeight="1">
      <c r="A16" s="144"/>
      <c r="B16" s="156"/>
      <c r="C16" s="110"/>
      <c r="D16" s="234"/>
      <c r="E16" s="235"/>
      <c r="F16" s="235"/>
      <c r="G16" s="235"/>
      <c r="H16" s="235"/>
      <c r="I16" s="235"/>
      <c r="J16" s="235"/>
      <c r="K16" s="235"/>
      <c r="L16" s="235"/>
      <c r="M16" s="228">
        <f t="shared" si="0"/>
        <v>0</v>
      </c>
      <c r="N16" s="230"/>
      <c r="O16" s="236"/>
      <c r="P16" s="237"/>
      <c r="Q16" s="156"/>
      <c r="R16" s="110"/>
    </row>
    <row r="17" spans="1:18" ht="15" customHeight="1">
      <c r="A17" s="144"/>
      <c r="B17" s="156"/>
      <c r="C17" s="222"/>
      <c r="D17" s="222"/>
      <c r="E17" s="238"/>
      <c r="F17" s="238"/>
      <c r="G17" s="238"/>
      <c r="H17" s="238"/>
      <c r="I17" s="39"/>
      <c r="J17" s="39"/>
      <c r="K17" s="39"/>
      <c r="L17" s="39"/>
      <c r="M17" s="228">
        <f t="shared" si="0"/>
        <v>0</v>
      </c>
      <c r="N17" s="230"/>
      <c r="O17" s="236"/>
      <c r="P17" s="239"/>
      <c r="Q17" s="156"/>
      <c r="R17" s="240"/>
    </row>
    <row r="18" spans="1:18" ht="15" customHeight="1">
      <c r="A18" s="144"/>
      <c r="B18" s="139"/>
      <c r="C18" s="170"/>
      <c r="D18" s="241"/>
      <c r="E18" s="171"/>
      <c r="F18" s="171"/>
      <c r="G18" s="171"/>
      <c r="H18" s="171"/>
      <c r="I18" s="171"/>
      <c r="J18" s="171"/>
      <c r="K18" s="171"/>
      <c r="L18" s="171"/>
      <c r="M18" s="228">
        <f t="shared" si="0"/>
        <v>0</v>
      </c>
      <c r="N18" s="171"/>
      <c r="O18" s="85"/>
      <c r="P18" s="170"/>
      <c r="Q18" s="139"/>
      <c r="R18" s="242"/>
    </row>
    <row r="19" spans="1:18" ht="15" customHeight="1">
      <c r="A19" s="67"/>
      <c r="B19" s="139"/>
      <c r="C19" s="67"/>
      <c r="D19" s="67"/>
      <c r="E19" s="96"/>
      <c r="F19" s="96"/>
      <c r="G19" s="96"/>
      <c r="H19" s="96"/>
      <c r="I19" s="96"/>
      <c r="J19" s="96"/>
      <c r="K19" s="96"/>
      <c r="L19" s="96"/>
      <c r="M19" s="228">
        <f t="shared" si="0"/>
        <v>0</v>
      </c>
      <c r="N19" s="96"/>
      <c r="O19" s="96"/>
      <c r="P19" s="67"/>
      <c r="Q19" s="139"/>
      <c r="R19" s="67"/>
    </row>
    <row r="23" spans="1:18">
      <c r="A23" t="s">
        <v>142</v>
      </c>
    </row>
  </sheetData>
  <mergeCells count="5">
    <mergeCell ref="A1:R1"/>
    <mergeCell ref="A2:C2"/>
    <mergeCell ref="A3:C3"/>
    <mergeCell ref="A4:R4"/>
    <mergeCell ref="A5:R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F18"/>
  <sheetViews>
    <sheetView zoomScale="80" zoomScaleNormal="80" workbookViewId="0">
      <selection activeCell="O33" sqref="O33"/>
    </sheetView>
  </sheetViews>
  <sheetFormatPr defaultRowHeight="15"/>
  <cols>
    <col min="1" max="1" width="17.85546875" customWidth="1"/>
    <col min="2" max="2" width="10.7109375" customWidth="1"/>
    <col min="3" max="3" width="40.7109375" customWidth="1"/>
    <col min="4" max="4" width="24.7109375" customWidth="1"/>
    <col min="5" max="5" width="14.42578125" customWidth="1"/>
    <col min="6" max="6" width="9.7109375" customWidth="1"/>
    <col min="7" max="7" width="9.140625" customWidth="1"/>
    <col min="8" max="8" width="7.7109375" customWidth="1"/>
    <col min="9" max="9" width="7.28515625" customWidth="1"/>
    <col min="10" max="10" width="7.5703125" customWidth="1"/>
    <col min="11" max="13" width="7.85546875" customWidth="1"/>
    <col min="14" max="14" width="11" customWidth="1"/>
    <col min="15" max="15" width="9.42578125" customWidth="1"/>
    <col min="16" max="16" width="8.5703125" customWidth="1"/>
    <col min="17" max="17" width="12.28515625" customWidth="1"/>
    <col min="18" max="18" width="7.85546875" customWidth="1"/>
    <col min="19" max="19" width="40.140625" customWidth="1"/>
  </cols>
  <sheetData>
    <row r="1" spans="1:32" ht="15.75">
      <c r="A1" s="272" t="s">
        <v>161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</row>
    <row r="2" spans="1:32" ht="18.75">
      <c r="A2" s="272" t="s">
        <v>147</v>
      </c>
      <c r="B2" s="272"/>
      <c r="C2" s="275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</row>
    <row r="3" spans="1:32" ht="18.75">
      <c r="A3" s="267" t="s">
        <v>148</v>
      </c>
      <c r="B3" s="267"/>
      <c r="C3" s="270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32" ht="15.75">
      <c r="A4" s="267" t="s">
        <v>162</v>
      </c>
      <c r="B4" s="267"/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  <c r="Q4" s="267"/>
      <c r="R4" s="267"/>
    </row>
    <row r="5" spans="1:32" ht="15.75">
      <c r="A5" s="267" t="s">
        <v>163</v>
      </c>
      <c r="B5" s="267"/>
      <c r="C5" s="267"/>
      <c r="D5" s="267"/>
      <c r="E5" s="267"/>
      <c r="F5" s="267"/>
      <c r="G5" s="267"/>
      <c r="H5" s="267"/>
      <c r="I5" s="267"/>
      <c r="J5" s="267"/>
      <c r="K5" s="267"/>
      <c r="L5" s="267"/>
      <c r="M5" s="267"/>
      <c r="N5" s="267"/>
      <c r="O5" s="267"/>
      <c r="P5" s="267"/>
      <c r="Q5" s="267"/>
      <c r="R5" s="267"/>
    </row>
    <row r="6" spans="1:32" s="92" customFormat="1" ht="15.75">
      <c r="A6" s="251"/>
      <c r="B6" s="252"/>
      <c r="C6" s="252"/>
      <c r="D6" s="252"/>
      <c r="E6" s="252"/>
      <c r="F6" s="252"/>
      <c r="G6" s="252"/>
      <c r="H6" s="252"/>
      <c r="I6" s="252"/>
      <c r="J6" s="252"/>
      <c r="K6" s="252"/>
      <c r="L6" s="252"/>
      <c r="M6" s="252"/>
      <c r="N6" s="252"/>
      <c r="O6" s="252"/>
      <c r="P6" s="252"/>
      <c r="Q6" s="252"/>
      <c r="R6" s="252"/>
      <c r="S6" s="248"/>
      <c r="T6" s="248"/>
      <c r="U6" s="248"/>
      <c r="V6" s="248"/>
      <c r="W6" s="248"/>
      <c r="X6" s="248"/>
      <c r="Y6" s="248"/>
      <c r="Z6" s="248"/>
      <c r="AA6" s="248"/>
      <c r="AB6" s="248"/>
      <c r="AC6" s="248"/>
      <c r="AD6" s="248"/>
      <c r="AE6" s="248"/>
      <c r="AF6" s="248"/>
    </row>
    <row r="7" spans="1:32" ht="68.25" customHeight="1">
      <c r="A7" s="86" t="s">
        <v>0</v>
      </c>
      <c r="B7" s="90" t="s">
        <v>151</v>
      </c>
      <c r="C7" s="90" t="s">
        <v>2</v>
      </c>
      <c r="D7" s="90" t="s">
        <v>143</v>
      </c>
      <c r="E7" s="90" t="s">
        <v>4</v>
      </c>
      <c r="F7" s="261">
        <v>1</v>
      </c>
      <c r="G7" s="261">
        <v>2</v>
      </c>
      <c r="H7" s="90">
        <v>3</v>
      </c>
      <c r="I7" s="90">
        <v>4</v>
      </c>
      <c r="J7" s="90">
        <v>5</v>
      </c>
      <c r="K7" s="90">
        <v>6</v>
      </c>
      <c r="L7" s="90">
        <v>7</v>
      </c>
      <c r="M7" s="90">
        <v>8</v>
      </c>
      <c r="N7" s="91" t="s">
        <v>160</v>
      </c>
      <c r="O7" s="90" t="s">
        <v>10</v>
      </c>
      <c r="P7" s="90" t="s">
        <v>11</v>
      </c>
      <c r="Q7" s="90" t="s">
        <v>12</v>
      </c>
      <c r="R7" s="90" t="s">
        <v>13</v>
      </c>
      <c r="S7" s="86" t="s">
        <v>14</v>
      </c>
    </row>
    <row r="8" spans="1:32" ht="15" customHeight="1">
      <c r="A8" s="135"/>
      <c r="B8" s="146"/>
      <c r="C8" s="174"/>
      <c r="D8" s="175"/>
      <c r="E8" s="5"/>
      <c r="F8" s="127"/>
      <c r="G8" s="127"/>
      <c r="H8" s="127"/>
      <c r="I8" s="127"/>
      <c r="J8" s="127"/>
      <c r="K8" s="127"/>
      <c r="L8" s="127"/>
      <c r="M8" s="127"/>
      <c r="N8" s="18">
        <f t="shared" ref="N8:N14" si="0">SUM(F8:M8)</f>
        <v>0</v>
      </c>
      <c r="O8" s="146"/>
      <c r="P8" s="132"/>
      <c r="Q8" s="146"/>
      <c r="R8" s="146"/>
      <c r="S8" s="106"/>
    </row>
    <row r="9" spans="1:32" ht="15" customHeight="1">
      <c r="A9" s="135"/>
      <c r="B9" s="111"/>
      <c r="C9" s="65"/>
      <c r="D9" s="176"/>
      <c r="E9" s="105"/>
      <c r="F9" s="105"/>
      <c r="G9" s="105"/>
      <c r="H9" s="105"/>
      <c r="I9" s="105"/>
      <c r="J9" s="105"/>
      <c r="K9" s="105"/>
      <c r="L9" s="105"/>
      <c r="M9" s="105"/>
      <c r="N9" s="132">
        <f t="shared" si="0"/>
        <v>0</v>
      </c>
      <c r="O9" s="138"/>
      <c r="P9" s="146"/>
      <c r="Q9" s="217"/>
      <c r="R9" s="111"/>
      <c r="S9" s="176"/>
    </row>
    <row r="10" spans="1:32" ht="15" customHeight="1">
      <c r="A10" s="135"/>
      <c r="B10" s="108"/>
      <c r="C10" s="136"/>
      <c r="D10" s="216"/>
      <c r="E10" s="137"/>
      <c r="F10" s="137"/>
      <c r="G10" s="137"/>
      <c r="H10" s="137"/>
      <c r="I10" s="137"/>
      <c r="J10" s="137"/>
      <c r="K10" s="137"/>
      <c r="L10" s="137"/>
      <c r="M10" s="137"/>
      <c r="N10" s="132">
        <f t="shared" si="0"/>
        <v>0</v>
      </c>
      <c r="O10" s="139"/>
      <c r="P10" s="139"/>
      <c r="Q10" s="139"/>
      <c r="R10" s="108"/>
      <c r="S10" s="147"/>
    </row>
    <row r="11" spans="1:32" ht="15" customHeight="1">
      <c r="A11" s="135"/>
      <c r="B11" s="130"/>
      <c r="C11" s="155"/>
      <c r="D11" s="148"/>
      <c r="E11" s="127"/>
      <c r="F11" s="127"/>
      <c r="G11" s="127"/>
      <c r="H11" s="127"/>
      <c r="I11" s="127"/>
      <c r="J11" s="127"/>
      <c r="K11" s="127"/>
      <c r="L11" s="127"/>
      <c r="M11" s="127"/>
      <c r="N11" s="132">
        <f t="shared" si="0"/>
        <v>0</v>
      </c>
      <c r="O11" s="130"/>
      <c r="P11" s="129"/>
      <c r="Q11" s="130"/>
      <c r="R11" s="130"/>
      <c r="S11" s="106"/>
    </row>
    <row r="12" spans="1:32" ht="15" customHeight="1">
      <c r="A12" s="135"/>
      <c r="B12" s="127"/>
      <c r="C12" s="215"/>
      <c r="D12" s="140"/>
      <c r="E12" s="127"/>
      <c r="F12" s="127"/>
      <c r="G12" s="127"/>
      <c r="H12" s="127"/>
      <c r="I12" s="127"/>
      <c r="J12" s="127"/>
      <c r="K12" s="127"/>
      <c r="L12" s="127"/>
      <c r="M12" s="127"/>
      <c r="N12" s="132">
        <f t="shared" si="0"/>
        <v>0</v>
      </c>
      <c r="O12" s="192"/>
      <c r="P12" s="132"/>
      <c r="Q12" s="139"/>
      <c r="R12" s="127"/>
      <c r="S12" s="115"/>
    </row>
    <row r="13" spans="1:32" ht="15" customHeight="1">
      <c r="A13" s="135"/>
      <c r="B13" s="191"/>
      <c r="C13" s="175"/>
      <c r="D13" s="175"/>
      <c r="E13" s="105"/>
      <c r="F13" s="105"/>
      <c r="G13" s="105"/>
      <c r="H13" s="105"/>
      <c r="I13" s="105"/>
      <c r="J13" s="105"/>
      <c r="K13" s="105"/>
      <c r="L13" s="105"/>
      <c r="M13" s="105"/>
      <c r="N13" s="132">
        <f t="shared" si="0"/>
        <v>0</v>
      </c>
      <c r="O13" s="154"/>
      <c r="P13" s="146"/>
      <c r="Q13" s="146"/>
      <c r="R13" s="191"/>
      <c r="S13" s="140"/>
    </row>
    <row r="14" spans="1:32" ht="15" customHeight="1">
      <c r="A14" s="135"/>
      <c r="B14" s="139"/>
      <c r="C14" s="153"/>
      <c r="D14" s="175"/>
      <c r="E14" s="105"/>
      <c r="F14" s="105"/>
      <c r="G14" s="105"/>
      <c r="H14" s="105"/>
      <c r="I14" s="105"/>
      <c r="J14" s="105"/>
      <c r="K14" s="105"/>
      <c r="L14" s="105"/>
      <c r="M14" s="105"/>
      <c r="N14" s="132">
        <f t="shared" si="0"/>
        <v>0</v>
      </c>
      <c r="O14" s="154"/>
      <c r="P14" s="124"/>
      <c r="Q14" s="125"/>
      <c r="R14" s="139"/>
      <c r="S14" s="97"/>
    </row>
    <row r="18" spans="1:1">
      <c r="A18" t="s">
        <v>142</v>
      </c>
    </row>
  </sheetData>
  <mergeCells count="5">
    <mergeCell ref="A1:R1"/>
    <mergeCell ref="A2:C2"/>
    <mergeCell ref="A3:C3"/>
    <mergeCell ref="A4:R4"/>
    <mergeCell ref="A5:R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BN21"/>
  <sheetViews>
    <sheetView zoomScale="80" zoomScaleNormal="80" workbookViewId="0">
      <selection activeCell="Q29" sqref="Q29"/>
    </sheetView>
  </sheetViews>
  <sheetFormatPr defaultRowHeight="15"/>
  <cols>
    <col min="1" max="1" width="17.7109375" customWidth="1"/>
    <col min="2" max="2" width="8.140625" customWidth="1"/>
    <col min="3" max="3" width="32.42578125" customWidth="1"/>
    <col min="4" max="4" width="23.5703125" customWidth="1"/>
    <col min="5" max="5" width="11.28515625" customWidth="1"/>
    <col min="6" max="6" width="7.5703125" customWidth="1"/>
    <col min="7" max="7" width="8.28515625" customWidth="1"/>
    <col min="8" max="8" width="8.7109375" customWidth="1"/>
    <col min="9" max="9" width="8" customWidth="1"/>
    <col min="10" max="10" width="8.42578125" customWidth="1"/>
    <col min="11" max="11" width="7.7109375" customWidth="1"/>
    <col min="12" max="18" width="7.85546875" customWidth="1"/>
    <col min="19" max="20" width="8.28515625" customWidth="1"/>
    <col min="21" max="21" width="8.7109375" customWidth="1"/>
    <col min="22" max="22" width="9.140625" customWidth="1"/>
    <col min="23" max="23" width="8.42578125" customWidth="1"/>
    <col min="24" max="24" width="10.140625" customWidth="1"/>
    <col min="25" max="25" width="13.5703125" customWidth="1"/>
    <col min="26" max="26" width="7.7109375" customWidth="1"/>
    <col min="27" max="27" width="40.7109375" customWidth="1"/>
  </cols>
  <sheetData>
    <row r="1" spans="1:66" ht="15.75">
      <c r="A1" s="267" t="s">
        <v>157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  <c r="S1" s="267"/>
      <c r="T1" s="267"/>
      <c r="U1" s="267"/>
      <c r="V1" s="267"/>
      <c r="W1" s="267"/>
      <c r="X1" s="267"/>
      <c r="Y1" s="267"/>
      <c r="Z1" s="267"/>
    </row>
    <row r="2" spans="1:66" ht="18.75">
      <c r="A2" s="272" t="s">
        <v>149</v>
      </c>
      <c r="B2" s="272"/>
      <c r="C2" s="27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3"/>
      <c r="T2" s="3"/>
      <c r="U2" s="2"/>
      <c r="V2" s="1"/>
      <c r="W2" s="1"/>
      <c r="X2" s="1"/>
      <c r="Y2" s="1"/>
      <c r="Z2" s="1"/>
    </row>
    <row r="3" spans="1:66" ht="18.75">
      <c r="A3" s="272" t="s">
        <v>146</v>
      </c>
      <c r="B3" s="272"/>
      <c r="C3" s="275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2"/>
      <c r="V3" s="1"/>
      <c r="W3" s="1"/>
      <c r="X3" s="1"/>
      <c r="Y3" s="1"/>
      <c r="Z3" s="1"/>
    </row>
    <row r="4" spans="1:66" ht="15.75">
      <c r="A4" s="267" t="s">
        <v>158</v>
      </c>
      <c r="B4" s="267"/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  <c r="Q4" s="267"/>
      <c r="R4" s="267"/>
      <c r="S4" s="267"/>
      <c r="T4" s="267"/>
      <c r="U4" s="267"/>
      <c r="V4" s="267"/>
      <c r="W4" s="267"/>
      <c r="X4" s="267"/>
      <c r="Y4" s="267"/>
      <c r="Z4" s="267"/>
      <c r="AA4" s="248"/>
      <c r="AB4" s="248"/>
      <c r="AC4" s="248"/>
      <c r="AD4" s="248"/>
      <c r="AE4" s="248"/>
      <c r="AF4" s="248"/>
      <c r="AG4" s="248"/>
      <c r="AH4" s="248"/>
      <c r="AI4" s="248"/>
      <c r="AJ4" s="248"/>
      <c r="AK4" s="248"/>
      <c r="AL4" s="248"/>
      <c r="AM4" s="248"/>
      <c r="AN4" s="248"/>
      <c r="AO4" s="248"/>
      <c r="AP4" s="248"/>
      <c r="AQ4" s="248"/>
      <c r="AR4" s="248"/>
      <c r="AS4" s="248"/>
      <c r="AT4" s="248"/>
      <c r="AU4" s="248"/>
      <c r="AV4" s="248"/>
      <c r="AW4" s="248"/>
      <c r="AX4" s="248"/>
      <c r="AY4" s="248"/>
      <c r="AZ4" s="248"/>
      <c r="BA4" s="248"/>
      <c r="BB4" s="248"/>
      <c r="BC4" s="248"/>
      <c r="BD4" s="248"/>
      <c r="BE4" s="248"/>
      <c r="BF4" s="248"/>
      <c r="BG4" s="248"/>
      <c r="BH4" s="248"/>
      <c r="BI4" s="248"/>
      <c r="BJ4" s="248"/>
      <c r="BK4" s="248"/>
      <c r="BL4" s="248"/>
      <c r="BM4" s="248"/>
      <c r="BN4" s="248"/>
    </row>
    <row r="5" spans="1:66" ht="15.75">
      <c r="A5" s="267" t="s">
        <v>159</v>
      </c>
      <c r="B5" s="267"/>
      <c r="C5" s="267"/>
      <c r="D5" s="267"/>
      <c r="E5" s="267"/>
      <c r="F5" s="267"/>
      <c r="G5" s="267"/>
      <c r="H5" s="267"/>
      <c r="I5" s="267"/>
      <c r="J5" s="267"/>
      <c r="K5" s="267"/>
      <c r="L5" s="267"/>
      <c r="M5" s="267"/>
      <c r="N5" s="267"/>
      <c r="O5" s="267"/>
      <c r="P5" s="267"/>
      <c r="Q5" s="267"/>
      <c r="R5" s="267"/>
      <c r="S5" s="267"/>
      <c r="T5" s="267"/>
      <c r="U5" s="267"/>
      <c r="V5" s="267"/>
      <c r="W5" s="267"/>
      <c r="X5" s="267"/>
      <c r="Y5" s="267"/>
      <c r="Z5" s="267"/>
      <c r="AA5" s="248"/>
      <c r="AB5" s="248"/>
      <c r="AC5" s="248"/>
      <c r="AD5" s="248"/>
      <c r="AE5" s="248"/>
      <c r="AF5" s="248"/>
      <c r="AG5" s="248"/>
      <c r="AH5" s="248"/>
      <c r="AI5" s="248"/>
      <c r="AJ5" s="248"/>
      <c r="AK5" s="248"/>
      <c r="AL5" s="248"/>
      <c r="AM5" s="248"/>
      <c r="AN5" s="248"/>
      <c r="AO5" s="248"/>
      <c r="AP5" s="248"/>
      <c r="AQ5" s="248"/>
      <c r="AR5" s="248"/>
      <c r="AS5" s="248"/>
      <c r="AT5" s="248"/>
      <c r="AU5" s="248"/>
      <c r="AV5" s="248"/>
      <c r="AW5" s="248"/>
      <c r="AX5" s="248"/>
      <c r="AY5" s="248"/>
      <c r="AZ5" s="248"/>
      <c r="BA5" s="248"/>
      <c r="BB5" s="248"/>
      <c r="BC5" s="248"/>
      <c r="BD5" s="248"/>
      <c r="BE5" s="248"/>
      <c r="BF5" s="248"/>
      <c r="BG5" s="248"/>
      <c r="BH5" s="248"/>
      <c r="BI5" s="248"/>
      <c r="BJ5" s="248"/>
      <c r="BK5" s="248"/>
      <c r="BL5" s="248"/>
      <c r="BM5" s="248"/>
      <c r="BN5" s="248"/>
    </row>
    <row r="6" spans="1:66" s="92" customFormat="1" ht="15.75">
      <c r="A6" s="250"/>
      <c r="B6" s="250"/>
      <c r="C6" s="250"/>
      <c r="D6" s="250"/>
      <c r="E6" s="250"/>
      <c r="F6" s="257"/>
      <c r="G6" s="257"/>
      <c r="H6" s="257"/>
      <c r="I6" s="257"/>
      <c r="J6" s="257"/>
      <c r="K6" s="257"/>
      <c r="L6" s="250"/>
      <c r="M6" s="259"/>
      <c r="N6" s="259"/>
      <c r="O6" s="259"/>
      <c r="P6" s="260"/>
      <c r="Q6" s="260"/>
      <c r="R6" s="260"/>
      <c r="S6" s="250"/>
      <c r="T6" s="258"/>
      <c r="U6" s="250"/>
      <c r="V6" s="250"/>
      <c r="W6" s="250"/>
      <c r="X6" s="250"/>
      <c r="Y6" s="250"/>
      <c r="Z6" s="250"/>
      <c r="AA6" s="248"/>
      <c r="AB6" s="248"/>
      <c r="AC6" s="248"/>
      <c r="AD6" s="248"/>
      <c r="AE6" s="248"/>
      <c r="AF6" s="248"/>
      <c r="AG6" s="248"/>
      <c r="AH6" s="248"/>
      <c r="AI6" s="248"/>
      <c r="AJ6" s="248"/>
      <c r="AK6" s="248"/>
      <c r="AL6" s="248"/>
      <c r="AM6" s="248"/>
      <c r="AN6" s="248"/>
      <c r="AO6" s="248"/>
      <c r="AP6" s="248"/>
      <c r="AQ6" s="248"/>
      <c r="AR6" s="248"/>
      <c r="AS6" s="248"/>
      <c r="AT6" s="248"/>
      <c r="AU6" s="248"/>
      <c r="AV6" s="248"/>
      <c r="AW6" s="248"/>
      <c r="AX6" s="248"/>
      <c r="AY6" s="248"/>
      <c r="AZ6" s="248"/>
      <c r="BA6" s="248"/>
      <c r="BB6" s="248"/>
      <c r="BC6" s="248"/>
      <c r="BD6" s="248"/>
      <c r="BE6" s="248"/>
      <c r="BF6" s="248"/>
      <c r="BG6" s="248"/>
      <c r="BH6" s="248"/>
      <c r="BI6" s="248"/>
      <c r="BJ6" s="248"/>
      <c r="BK6" s="248"/>
      <c r="BL6" s="248"/>
      <c r="BM6" s="248"/>
      <c r="BN6" s="248"/>
    </row>
    <row r="7" spans="1:66" ht="82.5" customHeight="1">
      <c r="A7" s="86" t="s">
        <v>0</v>
      </c>
      <c r="B7" s="86" t="s">
        <v>151</v>
      </c>
      <c r="C7" s="86" t="s">
        <v>2</v>
      </c>
      <c r="D7" s="86" t="s">
        <v>143</v>
      </c>
      <c r="E7" s="86" t="s">
        <v>4</v>
      </c>
      <c r="F7" s="86">
        <v>1</v>
      </c>
      <c r="G7" s="86">
        <v>2</v>
      </c>
      <c r="H7" s="86">
        <v>3</v>
      </c>
      <c r="I7" s="86">
        <v>4</v>
      </c>
      <c r="J7" s="86">
        <v>5</v>
      </c>
      <c r="K7" s="86">
        <v>6</v>
      </c>
      <c r="L7" s="87">
        <v>7</v>
      </c>
      <c r="M7" s="87">
        <v>8</v>
      </c>
      <c r="N7" s="87">
        <v>9</v>
      </c>
      <c r="O7" s="87">
        <v>10</v>
      </c>
      <c r="P7" s="87">
        <v>11</v>
      </c>
      <c r="Q7" s="87">
        <v>12</v>
      </c>
      <c r="R7" s="87">
        <v>13</v>
      </c>
      <c r="S7" s="87">
        <v>14</v>
      </c>
      <c r="T7" s="87">
        <v>15</v>
      </c>
      <c r="U7" s="87">
        <v>16</v>
      </c>
      <c r="V7" s="87" t="s">
        <v>156</v>
      </c>
      <c r="W7" s="86" t="s">
        <v>10</v>
      </c>
      <c r="X7" s="86" t="s">
        <v>11</v>
      </c>
      <c r="Y7" s="86" t="s">
        <v>12</v>
      </c>
      <c r="Z7" s="86" t="s">
        <v>13</v>
      </c>
      <c r="AA7" s="86" t="s">
        <v>14</v>
      </c>
    </row>
    <row r="8" spans="1:66" ht="21.75" customHeight="1">
      <c r="A8" s="130"/>
      <c r="B8" s="109"/>
      <c r="C8" s="212"/>
      <c r="D8" s="187"/>
      <c r="E8" s="186"/>
      <c r="F8" s="186"/>
      <c r="G8" s="186"/>
      <c r="H8" s="186"/>
      <c r="I8" s="186"/>
      <c r="J8" s="186"/>
      <c r="K8" s="186"/>
      <c r="L8" s="188"/>
      <c r="M8" s="188"/>
      <c r="N8" s="188"/>
      <c r="O8" s="188"/>
      <c r="P8" s="188"/>
      <c r="Q8" s="188"/>
      <c r="R8" s="188"/>
      <c r="S8" s="188"/>
      <c r="T8" s="188"/>
      <c r="U8" s="188"/>
      <c r="V8" s="188">
        <f>SUM(F8:U8)</f>
        <v>0</v>
      </c>
      <c r="W8" s="189"/>
      <c r="X8" s="188"/>
      <c r="Y8" s="144"/>
      <c r="Z8" s="109"/>
      <c r="AA8" s="144"/>
    </row>
    <row r="9" spans="1:66" ht="15" customHeight="1">
      <c r="A9" s="126"/>
      <c r="B9" s="109"/>
      <c r="C9" s="133"/>
      <c r="D9" s="193"/>
      <c r="E9" s="127"/>
      <c r="F9" s="127"/>
      <c r="G9" s="127"/>
      <c r="H9" s="127"/>
      <c r="I9" s="127"/>
      <c r="J9" s="127"/>
      <c r="K9" s="127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88">
        <f t="shared" ref="V9:V15" si="0">SUM(F9:U9)</f>
        <v>0</v>
      </c>
      <c r="W9" s="128"/>
      <c r="X9" s="128"/>
      <c r="Y9" s="103"/>
      <c r="Z9" s="109"/>
      <c r="AA9" s="103"/>
    </row>
    <row r="10" spans="1:66" ht="30" customHeight="1">
      <c r="A10" s="114"/>
      <c r="B10" s="109"/>
      <c r="C10" s="119"/>
      <c r="D10" s="119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88">
        <f t="shared" si="0"/>
        <v>0</v>
      </c>
      <c r="W10" s="123"/>
      <c r="X10" s="123"/>
      <c r="Y10" s="123"/>
      <c r="Z10" s="109"/>
      <c r="AA10" s="214"/>
    </row>
    <row r="11" spans="1:66" ht="15" customHeight="1">
      <c r="A11" s="130"/>
      <c r="B11" s="109"/>
      <c r="C11" s="164"/>
      <c r="D11" s="254"/>
      <c r="E11" s="166"/>
      <c r="F11" s="166"/>
      <c r="G11" s="166"/>
      <c r="H11" s="166"/>
      <c r="I11" s="166"/>
      <c r="J11" s="166"/>
      <c r="K11" s="166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188">
        <f t="shared" si="0"/>
        <v>0</v>
      </c>
      <c r="W11" s="125"/>
      <c r="X11" s="84"/>
      <c r="Y11" s="164"/>
      <c r="Z11" s="109"/>
      <c r="AA11" s="103"/>
    </row>
    <row r="12" spans="1:66" ht="15" customHeight="1">
      <c r="A12" s="114"/>
      <c r="B12" s="109"/>
      <c r="C12" s="175"/>
      <c r="D12" s="175"/>
      <c r="E12" s="143"/>
      <c r="F12" s="143"/>
      <c r="G12" s="143"/>
      <c r="H12" s="143"/>
      <c r="I12" s="143"/>
      <c r="J12" s="143"/>
      <c r="K12" s="143"/>
      <c r="L12" s="142"/>
      <c r="M12" s="142"/>
      <c r="N12" s="142"/>
      <c r="O12" s="142"/>
      <c r="P12" s="142"/>
      <c r="Q12" s="142"/>
      <c r="R12" s="142"/>
      <c r="S12" s="142"/>
      <c r="T12" s="142"/>
      <c r="U12" s="142"/>
      <c r="V12" s="188">
        <f t="shared" si="0"/>
        <v>0</v>
      </c>
      <c r="W12" s="142"/>
      <c r="X12" s="142"/>
      <c r="Y12" s="143"/>
      <c r="Z12" s="109"/>
      <c r="AA12" s="145"/>
    </row>
    <row r="13" spans="1:66" ht="15" customHeight="1">
      <c r="A13" s="131"/>
      <c r="B13" s="109"/>
      <c r="C13" s="213"/>
      <c r="D13" s="134"/>
      <c r="E13" s="127"/>
      <c r="F13" s="127"/>
      <c r="G13" s="127"/>
      <c r="H13" s="127"/>
      <c r="I13" s="127"/>
      <c r="J13" s="127"/>
      <c r="K13" s="127"/>
      <c r="L13" s="141"/>
      <c r="M13" s="141"/>
      <c r="N13" s="141"/>
      <c r="O13" s="141"/>
      <c r="P13" s="141"/>
      <c r="Q13" s="141"/>
      <c r="R13" s="141"/>
      <c r="S13" s="126"/>
      <c r="T13" s="126"/>
      <c r="U13" s="126"/>
      <c r="V13" s="188">
        <f t="shared" si="0"/>
        <v>0</v>
      </c>
      <c r="W13" s="132"/>
      <c r="X13" s="94"/>
      <c r="Y13" s="139"/>
      <c r="Z13" s="109"/>
      <c r="AA13" s="115"/>
    </row>
    <row r="14" spans="1:66" ht="18.75" customHeight="1">
      <c r="A14" s="131"/>
      <c r="B14" s="109"/>
      <c r="C14" s="65"/>
      <c r="D14" s="153"/>
      <c r="E14" s="159"/>
      <c r="F14" s="159"/>
      <c r="G14" s="159"/>
      <c r="H14" s="159"/>
      <c r="I14" s="159"/>
      <c r="J14" s="159"/>
      <c r="K14" s="159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188">
        <f t="shared" si="0"/>
        <v>0</v>
      </c>
      <c r="W14" s="125"/>
      <c r="X14" s="84"/>
      <c r="Y14" s="164"/>
      <c r="Z14" s="109"/>
      <c r="AA14" s="106"/>
    </row>
    <row r="15" spans="1:66" ht="26.25" customHeight="1">
      <c r="A15" s="126"/>
      <c r="B15" s="109"/>
      <c r="C15" s="98"/>
      <c r="D15" s="165"/>
      <c r="E15" s="166"/>
      <c r="F15" s="166"/>
      <c r="G15" s="166"/>
      <c r="H15" s="166"/>
      <c r="I15" s="166"/>
      <c r="J15" s="166"/>
      <c r="K15" s="166"/>
      <c r="L15" s="142"/>
      <c r="M15" s="142"/>
      <c r="N15" s="142"/>
      <c r="O15" s="142"/>
      <c r="P15" s="142"/>
      <c r="Q15" s="142"/>
      <c r="R15" s="142"/>
      <c r="S15" s="142"/>
      <c r="T15" s="142"/>
      <c r="U15" s="142"/>
      <c r="V15" s="188">
        <f t="shared" si="0"/>
        <v>0</v>
      </c>
      <c r="W15" s="125"/>
      <c r="X15" s="167"/>
      <c r="Y15" s="98"/>
      <c r="Z15" s="109"/>
      <c r="AA15" s="103"/>
    </row>
    <row r="21" spans="1:1">
      <c r="A21" t="s">
        <v>142</v>
      </c>
    </row>
  </sheetData>
  <mergeCells count="5">
    <mergeCell ref="A1:Z1"/>
    <mergeCell ref="A2:C2"/>
    <mergeCell ref="A3:C3"/>
    <mergeCell ref="A4:Z4"/>
    <mergeCell ref="A5:Z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BT17"/>
  <sheetViews>
    <sheetView zoomScale="69" zoomScaleNormal="69" workbookViewId="0">
      <selection activeCell="R33" sqref="R33"/>
    </sheetView>
  </sheetViews>
  <sheetFormatPr defaultRowHeight="15"/>
  <cols>
    <col min="1" max="1" width="24.140625" customWidth="1"/>
    <col min="2" max="2" width="10.7109375" customWidth="1"/>
    <col min="3" max="3" width="40.7109375" customWidth="1"/>
    <col min="4" max="4" width="28.5703125" customWidth="1"/>
    <col min="5" max="5" width="9" customWidth="1"/>
    <col min="6" max="8" width="8.42578125" customWidth="1"/>
    <col min="9" max="9" width="8.28515625" customWidth="1"/>
    <col min="10" max="10" width="7.85546875" customWidth="1"/>
    <col min="11" max="11" width="7.5703125" customWidth="1"/>
    <col min="12" max="18" width="8.28515625" customWidth="1"/>
    <col min="19" max="20" width="7.42578125" customWidth="1"/>
    <col min="21" max="21" width="8.28515625" customWidth="1"/>
    <col min="22" max="22" width="9.28515625" customWidth="1"/>
    <col min="23" max="23" width="7.85546875" customWidth="1"/>
    <col min="24" max="24" width="7.42578125" customWidth="1"/>
    <col min="25" max="25" width="15" customWidth="1"/>
    <col min="26" max="26" width="7.42578125" customWidth="1"/>
    <col min="27" max="27" width="40.7109375" customWidth="1"/>
  </cols>
  <sheetData>
    <row r="1" spans="1:72" ht="15.75">
      <c r="A1" s="267" t="s">
        <v>153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  <c r="S1" s="267"/>
      <c r="T1" s="267"/>
      <c r="U1" s="267"/>
      <c r="V1" s="267"/>
      <c r="W1" s="267"/>
      <c r="X1" s="267"/>
      <c r="Y1" s="267"/>
      <c r="Z1" s="267"/>
    </row>
    <row r="2" spans="1:72" ht="18.75">
      <c r="A2" s="267" t="s">
        <v>150</v>
      </c>
      <c r="B2" s="267"/>
      <c r="C2" s="270"/>
      <c r="D2" s="1"/>
      <c r="E2" s="1"/>
      <c r="F2" s="1"/>
      <c r="G2" s="1"/>
      <c r="H2" s="1"/>
      <c r="I2" s="3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1"/>
      <c r="W2" s="1"/>
      <c r="X2" s="1"/>
      <c r="Y2" s="1"/>
      <c r="Z2" s="1"/>
    </row>
    <row r="3" spans="1:72" ht="18.75">
      <c r="A3" s="267" t="s">
        <v>141</v>
      </c>
      <c r="B3" s="267"/>
      <c r="C3" s="270"/>
      <c r="D3" s="1"/>
      <c r="E3" s="1"/>
      <c r="F3" s="1"/>
      <c r="G3" s="1"/>
      <c r="H3" s="1"/>
      <c r="I3" s="1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"/>
      <c r="W3" s="1"/>
      <c r="X3" s="1"/>
      <c r="Y3" s="1"/>
      <c r="Z3" s="1"/>
    </row>
    <row r="4" spans="1:72" ht="15.75">
      <c r="A4" s="267" t="s">
        <v>154</v>
      </c>
      <c r="B4" s="267"/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  <c r="Q4" s="267"/>
      <c r="R4" s="267"/>
      <c r="S4" s="267"/>
      <c r="T4" s="267"/>
      <c r="U4" s="267"/>
      <c r="V4" s="267"/>
      <c r="W4" s="267"/>
      <c r="X4" s="267"/>
      <c r="Y4" s="267"/>
      <c r="Z4" s="267"/>
      <c r="AA4" s="248"/>
      <c r="AB4" s="248"/>
      <c r="AC4" s="248"/>
      <c r="AD4" s="248"/>
    </row>
    <row r="5" spans="1:72" ht="15.75">
      <c r="A5" s="267" t="s">
        <v>155</v>
      </c>
      <c r="B5" s="267"/>
      <c r="C5" s="267"/>
      <c r="D5" s="267"/>
      <c r="E5" s="267"/>
      <c r="F5" s="267"/>
      <c r="G5" s="267"/>
      <c r="H5" s="267"/>
      <c r="I5" s="267"/>
      <c r="J5" s="267"/>
      <c r="K5" s="267"/>
      <c r="L5" s="267"/>
      <c r="M5" s="267"/>
      <c r="N5" s="267"/>
      <c r="O5" s="267"/>
      <c r="P5" s="267"/>
      <c r="Q5" s="267"/>
      <c r="R5" s="267"/>
      <c r="S5" s="267"/>
      <c r="T5" s="267"/>
      <c r="U5" s="267"/>
      <c r="V5" s="267"/>
      <c r="W5" s="267"/>
      <c r="X5" s="267"/>
      <c r="Y5" s="267"/>
      <c r="Z5" s="267"/>
      <c r="AA5" s="248"/>
      <c r="AB5" s="248"/>
      <c r="AC5" s="248"/>
      <c r="AD5" s="248"/>
    </row>
    <row r="6" spans="1:72" s="92" customFormat="1" ht="15.75">
      <c r="A6" s="248"/>
      <c r="B6" s="257"/>
      <c r="C6" s="252"/>
      <c r="D6" s="252"/>
      <c r="E6" s="252"/>
      <c r="F6" s="252"/>
      <c r="G6" s="252"/>
      <c r="H6" s="252"/>
      <c r="I6" s="252"/>
      <c r="J6" s="252"/>
      <c r="K6" s="252"/>
      <c r="L6" s="252"/>
      <c r="M6" s="252"/>
      <c r="N6" s="252"/>
      <c r="O6" s="252"/>
      <c r="P6" s="252"/>
      <c r="Q6" s="252"/>
      <c r="R6" s="252"/>
      <c r="S6" s="252"/>
      <c r="T6" s="252"/>
      <c r="U6" s="252"/>
      <c r="V6" s="252"/>
      <c r="W6" s="252"/>
      <c r="X6" s="252"/>
      <c r="Y6" s="252"/>
      <c r="Z6" s="252"/>
      <c r="AA6" s="255"/>
      <c r="AB6" s="248"/>
      <c r="AC6" s="248"/>
      <c r="AD6" s="248"/>
      <c r="AE6" s="248"/>
      <c r="AF6" s="248"/>
      <c r="AG6" s="248"/>
      <c r="AH6" s="248"/>
      <c r="AI6" s="248"/>
      <c r="AJ6" s="248"/>
      <c r="AK6" s="248"/>
      <c r="AL6" s="248"/>
      <c r="AM6" s="248"/>
      <c r="AN6" s="248"/>
      <c r="AO6" s="248"/>
      <c r="AP6" s="248"/>
      <c r="AQ6" s="248"/>
      <c r="AR6" s="248"/>
      <c r="AS6" s="248"/>
      <c r="AT6" s="248"/>
      <c r="AU6" s="248"/>
      <c r="AV6" s="248"/>
      <c r="AW6" s="248"/>
      <c r="AX6" s="248"/>
      <c r="AY6" s="248"/>
      <c r="AZ6" s="248"/>
      <c r="BA6" s="248"/>
      <c r="BB6" s="248"/>
      <c r="BC6" s="248"/>
      <c r="BD6" s="248"/>
      <c r="BE6" s="248"/>
      <c r="BF6" s="248"/>
      <c r="BG6" s="248"/>
      <c r="BH6" s="248"/>
      <c r="BI6" s="248"/>
      <c r="BJ6" s="248"/>
      <c r="BK6" s="248"/>
      <c r="BL6" s="248"/>
      <c r="BM6" s="248"/>
      <c r="BN6" s="248"/>
      <c r="BO6" s="248"/>
      <c r="BP6" s="248"/>
      <c r="BQ6" s="248"/>
      <c r="BR6" s="248"/>
      <c r="BS6" s="248"/>
      <c r="BT6" s="248"/>
    </row>
    <row r="7" spans="1:72" s="93" customFormat="1" ht="70.5" customHeight="1">
      <c r="A7" s="86" t="s">
        <v>0</v>
      </c>
      <c r="B7" s="86" t="s">
        <v>151</v>
      </c>
      <c r="C7" s="90" t="s">
        <v>2</v>
      </c>
      <c r="D7" s="90" t="s">
        <v>143</v>
      </c>
      <c r="E7" s="90" t="s">
        <v>4</v>
      </c>
      <c r="F7" s="90">
        <v>1</v>
      </c>
      <c r="G7" s="90">
        <v>2</v>
      </c>
      <c r="H7" s="91">
        <v>3</v>
      </c>
      <c r="I7" s="87">
        <v>4</v>
      </c>
      <c r="J7" s="87">
        <v>5</v>
      </c>
      <c r="K7" s="87">
        <v>6</v>
      </c>
      <c r="L7" s="87">
        <v>7</v>
      </c>
      <c r="M7" s="87">
        <v>8</v>
      </c>
      <c r="N7" s="87">
        <v>9</v>
      </c>
      <c r="O7" s="87">
        <v>10</v>
      </c>
      <c r="P7" s="87">
        <v>11</v>
      </c>
      <c r="Q7" s="87">
        <v>12</v>
      </c>
      <c r="R7" s="87">
        <v>13</v>
      </c>
      <c r="S7" s="87">
        <v>14</v>
      </c>
      <c r="T7" s="87">
        <v>15</v>
      </c>
      <c r="U7" s="87">
        <v>16</v>
      </c>
      <c r="V7" s="91" t="s">
        <v>152</v>
      </c>
      <c r="W7" s="90" t="s">
        <v>10</v>
      </c>
      <c r="X7" s="90" t="s">
        <v>11</v>
      </c>
      <c r="Y7" s="90" t="s">
        <v>12</v>
      </c>
      <c r="Z7" s="90" t="s">
        <v>13</v>
      </c>
      <c r="AA7" s="86" t="s">
        <v>14</v>
      </c>
      <c r="AB7" s="256"/>
      <c r="AC7" s="256"/>
      <c r="AD7" s="256"/>
      <c r="AE7" s="256"/>
      <c r="AF7" s="256"/>
      <c r="AG7" s="256"/>
      <c r="AH7" s="256"/>
      <c r="AI7" s="256"/>
      <c r="AJ7" s="256"/>
      <c r="AK7" s="256"/>
      <c r="AL7" s="256"/>
      <c r="AM7" s="256"/>
      <c r="AN7" s="256"/>
      <c r="AO7" s="256"/>
      <c r="AP7" s="256"/>
      <c r="AQ7" s="256"/>
      <c r="AR7" s="256"/>
      <c r="AS7" s="256"/>
      <c r="AT7" s="256"/>
      <c r="AU7" s="256"/>
      <c r="AV7" s="256"/>
      <c r="AW7" s="256"/>
      <c r="AX7" s="256"/>
      <c r="AY7" s="256"/>
      <c r="AZ7" s="256"/>
      <c r="BA7" s="256"/>
      <c r="BB7" s="256"/>
      <c r="BC7" s="256"/>
      <c r="BD7" s="256"/>
      <c r="BE7" s="256"/>
      <c r="BF7" s="256"/>
      <c r="BG7" s="256"/>
      <c r="BH7" s="256"/>
      <c r="BI7" s="256"/>
      <c r="BJ7" s="256"/>
      <c r="BK7" s="256"/>
      <c r="BL7" s="256"/>
      <c r="BM7" s="256"/>
      <c r="BN7" s="256"/>
      <c r="BO7" s="256"/>
      <c r="BP7" s="256"/>
      <c r="BQ7" s="256"/>
      <c r="BR7" s="256"/>
      <c r="BS7" s="256"/>
      <c r="BT7" s="256"/>
    </row>
    <row r="8" spans="1:72" s="88" customFormat="1" ht="27" customHeight="1">
      <c r="A8" s="198"/>
      <c r="B8" s="177"/>
      <c r="C8" s="205"/>
      <c r="D8" s="205"/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2"/>
      <c r="V8" s="172">
        <f>SUM(F8:U8)</f>
        <v>0</v>
      </c>
      <c r="W8" s="172"/>
      <c r="X8" s="172"/>
      <c r="Y8" s="172"/>
      <c r="Z8" s="177"/>
      <c r="AA8" s="205"/>
    </row>
    <row r="9" spans="1:72" s="88" customFormat="1" ht="16.5" customHeight="1">
      <c r="A9" s="194"/>
      <c r="B9" s="195"/>
      <c r="C9" s="207"/>
      <c r="D9" s="208"/>
      <c r="E9" s="200"/>
      <c r="F9" s="200"/>
      <c r="G9" s="200"/>
      <c r="H9" s="194"/>
      <c r="I9" s="194"/>
      <c r="J9" s="201"/>
      <c r="K9" s="201"/>
      <c r="L9" s="201"/>
      <c r="M9" s="201"/>
      <c r="N9" s="201"/>
      <c r="O9" s="201"/>
      <c r="P9" s="201"/>
      <c r="Q9" s="201"/>
      <c r="R9" s="201"/>
      <c r="S9" s="201"/>
      <c r="T9" s="201"/>
      <c r="U9" s="199"/>
      <c r="V9" s="172">
        <f t="shared" ref="V9:V15" si="0">SUM(F9:U9)</f>
        <v>0</v>
      </c>
      <c r="W9" s="199"/>
      <c r="X9" s="173"/>
      <c r="Y9" s="194"/>
      <c r="Z9" s="195"/>
      <c r="AA9" s="208"/>
    </row>
    <row r="10" spans="1:72" s="88" customFormat="1" ht="21.75" customHeight="1">
      <c r="A10" s="194"/>
      <c r="B10" s="195"/>
      <c r="C10" s="209"/>
      <c r="D10" s="208"/>
      <c r="E10" s="200"/>
      <c r="F10" s="200"/>
      <c r="G10" s="200"/>
      <c r="H10" s="173"/>
      <c r="I10" s="172"/>
      <c r="J10" s="172"/>
      <c r="K10" s="202"/>
      <c r="L10" s="202"/>
      <c r="M10" s="202"/>
      <c r="N10" s="202"/>
      <c r="O10" s="202"/>
      <c r="P10" s="202"/>
      <c r="Q10" s="202"/>
      <c r="R10" s="202"/>
      <c r="S10" s="202"/>
      <c r="T10" s="202"/>
      <c r="U10" s="202"/>
      <c r="V10" s="172">
        <f t="shared" si="0"/>
        <v>0</v>
      </c>
      <c r="W10" s="199"/>
      <c r="X10" s="202"/>
      <c r="Y10" s="203"/>
      <c r="Z10" s="195"/>
      <c r="AA10" s="208"/>
    </row>
    <row r="11" spans="1:72" s="88" customFormat="1" ht="25.5" customHeight="1">
      <c r="A11" s="194"/>
      <c r="B11" s="195"/>
      <c r="C11" s="204"/>
      <c r="D11" s="204"/>
      <c r="E11" s="196"/>
      <c r="F11" s="196"/>
      <c r="G11" s="196"/>
      <c r="H11" s="196"/>
      <c r="I11" s="196"/>
      <c r="J11" s="196"/>
      <c r="K11" s="196"/>
      <c r="L11" s="196"/>
      <c r="M11" s="196"/>
      <c r="N11" s="196"/>
      <c r="O11" s="196"/>
      <c r="P11" s="196"/>
      <c r="Q11" s="196"/>
      <c r="R11" s="196"/>
      <c r="S11" s="196"/>
      <c r="T11" s="196"/>
      <c r="U11" s="197"/>
      <c r="V11" s="172">
        <f t="shared" si="0"/>
        <v>0</v>
      </c>
      <c r="W11" s="197"/>
      <c r="X11" s="196"/>
      <c r="Y11" s="196"/>
      <c r="Z11" s="195"/>
      <c r="AA11" s="210"/>
    </row>
    <row r="12" spans="1:72" ht="18.75">
      <c r="A12" s="198"/>
      <c r="B12" s="177"/>
      <c r="C12" s="206"/>
      <c r="D12" s="205"/>
      <c r="E12" s="177"/>
      <c r="F12" s="177"/>
      <c r="G12" s="177"/>
      <c r="H12" s="198"/>
      <c r="I12" s="198"/>
      <c r="J12" s="198"/>
      <c r="K12" s="198"/>
      <c r="L12" s="177"/>
      <c r="M12" s="177"/>
      <c r="N12" s="177"/>
      <c r="O12" s="177"/>
      <c r="P12" s="177"/>
      <c r="Q12" s="177"/>
      <c r="R12" s="177"/>
      <c r="S12" s="177"/>
      <c r="T12" s="177"/>
      <c r="U12" s="178"/>
      <c r="V12" s="172">
        <f t="shared" si="0"/>
        <v>0</v>
      </c>
      <c r="W12" s="178"/>
      <c r="X12" s="177"/>
      <c r="Y12" s="198"/>
      <c r="Z12" s="177"/>
      <c r="AA12" s="211"/>
    </row>
    <row r="13" spans="1:72" ht="18.75">
      <c r="A13" s="154"/>
      <c r="B13" s="154"/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N13" s="154"/>
      <c r="O13" s="154"/>
      <c r="P13" s="154"/>
      <c r="Q13" s="154"/>
      <c r="R13" s="154"/>
      <c r="S13" s="154"/>
      <c r="T13" s="154"/>
      <c r="U13" s="154"/>
      <c r="V13" s="172">
        <f t="shared" si="0"/>
        <v>0</v>
      </c>
      <c r="W13" s="154"/>
      <c r="X13" s="154"/>
      <c r="Y13" s="154"/>
      <c r="Z13" s="154"/>
      <c r="AA13" s="154"/>
    </row>
    <row r="14" spans="1:72" ht="18.75">
      <c r="A14" s="154"/>
      <c r="B14" s="154"/>
      <c r="C14" s="154"/>
      <c r="D14" s="154"/>
      <c r="E14" s="154"/>
      <c r="F14" s="154"/>
      <c r="G14" s="154"/>
      <c r="H14" s="154"/>
      <c r="I14" s="154"/>
      <c r="J14" s="154"/>
      <c r="K14" s="154"/>
      <c r="L14" s="154"/>
      <c r="M14" s="154"/>
      <c r="N14" s="154"/>
      <c r="O14" s="154"/>
      <c r="P14" s="154"/>
      <c r="Q14" s="154"/>
      <c r="R14" s="154"/>
      <c r="S14" s="154"/>
      <c r="T14" s="154"/>
      <c r="U14" s="154"/>
      <c r="V14" s="172">
        <f t="shared" si="0"/>
        <v>0</v>
      </c>
      <c r="W14" s="154"/>
      <c r="X14" s="154"/>
      <c r="Y14" s="154"/>
      <c r="Z14" s="154"/>
      <c r="AA14" s="154"/>
    </row>
    <row r="15" spans="1:72" ht="18.75">
      <c r="A15" s="154"/>
      <c r="B15" s="154"/>
      <c r="C15" s="154"/>
      <c r="D15" s="154"/>
      <c r="E15" s="154"/>
      <c r="F15" s="154"/>
      <c r="G15" s="154"/>
      <c r="H15" s="154"/>
      <c r="I15" s="154"/>
      <c r="J15" s="154"/>
      <c r="K15" s="154"/>
      <c r="L15" s="154"/>
      <c r="M15" s="154"/>
      <c r="N15" s="154"/>
      <c r="O15" s="154"/>
      <c r="P15" s="154"/>
      <c r="Q15" s="154"/>
      <c r="R15" s="154"/>
      <c r="S15" s="154"/>
      <c r="T15" s="154"/>
      <c r="U15" s="154"/>
      <c r="V15" s="172">
        <f t="shared" si="0"/>
        <v>0</v>
      </c>
      <c r="W15" s="154"/>
      <c r="X15" s="154"/>
      <c r="Y15" s="154"/>
      <c r="Z15" s="154"/>
      <c r="AA15" s="154"/>
    </row>
    <row r="17" spans="1:1">
      <c r="A17" t="s">
        <v>142</v>
      </c>
    </row>
  </sheetData>
  <mergeCells count="5">
    <mergeCell ref="A1:Z1"/>
    <mergeCell ref="A2:C2"/>
    <mergeCell ref="A3:C3"/>
    <mergeCell ref="A4:Z4"/>
    <mergeCell ref="A5:Z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5 класс</vt:lpstr>
      <vt:lpstr>6 класс</vt:lpstr>
      <vt:lpstr>7 класс</vt:lpstr>
      <vt:lpstr>7 кл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2024-10-10T09:50:26Z</dcterms:modified>
</cp:coreProperties>
</file>